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10.7.0.100\reclutamiento_compartido\DATA - RECLUTAMIENTO\2025\CONVOCATORIAS CAS 2025\SEDE\I PROCESO CONVOCATORIA CAS 2025\"/>
    </mc:Choice>
  </mc:AlternateContent>
  <bookViews>
    <workbookView xWindow="0" yWindow="0" windowWidth="28800" windowHeight="12300"/>
  </bookViews>
  <sheets>
    <sheet name="Hoja Resumen" sheetId="1" r:id="rId1"/>
  </sheets>
  <definedNames>
    <definedName name="_xlnm.Print_Titles" localSheetId="0">'Hoja Resumen'!$1:$12</definedName>
  </definedNames>
  <calcPr calcId="162913"/>
  <customWorkbookViews>
    <customWorkbookView name="Sebastian Diaz Rodriguez - Vista personalizada" guid="{AB3CE045-0C7D-4B63-9317-E300D8B3A796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I127" i="1" l="1"/>
  <c r="H127" i="1"/>
  <c r="G127" i="1"/>
  <c r="I122" i="1"/>
  <c r="H122" i="1"/>
  <c r="G122" i="1"/>
  <c r="I117" i="1"/>
  <c r="H117" i="1"/>
  <c r="G117" i="1"/>
  <c r="I112" i="1"/>
  <c r="H112" i="1"/>
  <c r="G112" i="1"/>
  <c r="I107" i="1"/>
  <c r="I132" i="1" s="1"/>
  <c r="H107" i="1"/>
  <c r="G107" i="1"/>
  <c r="I94" i="1"/>
  <c r="H94" i="1"/>
  <c r="G94" i="1"/>
  <c r="I93" i="1"/>
  <c r="H93" i="1"/>
  <c r="G93" i="1"/>
  <c r="I92" i="1"/>
  <c r="H92" i="1"/>
  <c r="G92" i="1"/>
  <c r="I91" i="1"/>
  <c r="H91" i="1"/>
  <c r="G91" i="1"/>
  <c r="I90" i="1"/>
  <c r="H90" i="1"/>
  <c r="G90" i="1"/>
  <c r="I89" i="1"/>
  <c r="I98" i="1"/>
  <c r="H98" i="1" s="1"/>
  <c r="H89" i="1"/>
  <c r="G89" i="1"/>
  <c r="I88" i="1"/>
  <c r="H88" i="1"/>
  <c r="G88" i="1"/>
  <c r="D57" i="1"/>
  <c r="D58" i="1"/>
  <c r="D56" i="1"/>
  <c r="D55" i="1"/>
  <c r="D59" i="1"/>
  <c r="D54" i="1"/>
  <c r="H132" i="1" l="1"/>
  <c r="G132" i="1" s="1"/>
  <c r="G98" i="1"/>
</calcChain>
</file>

<file path=xl/sharedStrings.xml><?xml version="1.0" encoding="utf-8"?>
<sst xmlns="http://schemas.openxmlformats.org/spreadsheetml/2006/main" count="187" uniqueCount="100">
  <si>
    <t>N°</t>
  </si>
  <si>
    <t>NOMBRE DE LA ENTIDA O EMPRESA</t>
  </si>
  <si>
    <t>TIEMPO TOTAL</t>
  </si>
  <si>
    <r>
      <t xml:space="preserve">FECHA DE INICIO
</t>
    </r>
    <r>
      <rPr>
        <sz val="8"/>
        <color indexed="8"/>
        <rFont val="Calibri"/>
        <family val="2"/>
      </rPr>
      <t>(DD/MM/AAAA)</t>
    </r>
  </si>
  <si>
    <r>
      <t xml:space="preserve">FECHA DE FIN
</t>
    </r>
    <r>
      <rPr>
        <sz val="8"/>
        <color indexed="8"/>
        <rFont val="Calibri"/>
        <family val="2"/>
      </rPr>
      <t>(DD/MM/AAAA)</t>
    </r>
  </si>
  <si>
    <t>MOTIVO DE CESE</t>
  </si>
  <si>
    <t>TIEMPO TOTAL DE LA EXPERIENCIA LABORAL GENERAL</t>
  </si>
  <si>
    <t xml:space="preserve">Experiencia laboral asociada a la función y/o materia del puesto. 
Detallar en el cuadro siguiente los trabajos que califican la experiencia específica, con una duración mayor a un mes. (Puede adicionar más bloques si lo requiere).
</t>
  </si>
  <si>
    <t>Descripción detallada del trabajo realizado:</t>
  </si>
  <si>
    <t>SUELDO</t>
  </si>
  <si>
    <t>CIUDAD / PAÍS</t>
  </si>
  <si>
    <t>UNIVERSIDAD / CENTRO DE ESTUDIOS</t>
  </si>
  <si>
    <t>DOCTORADO</t>
  </si>
  <si>
    <t>MAESTRÍA</t>
  </si>
  <si>
    <t>TITULO PROFESIONAL</t>
  </si>
  <si>
    <t>BACHILLER</t>
  </si>
  <si>
    <t>TITULO TÉCNICO</t>
  </si>
  <si>
    <t>ESTUDIOS SECUNDARIOS</t>
  </si>
  <si>
    <t>II. FORMACIÓN ACADÉMICA</t>
  </si>
  <si>
    <t>TOTAL DE HORAS</t>
  </si>
  <si>
    <t>INSTITUCIÓN</t>
  </si>
  <si>
    <t>CENTRO DE ESTUDIOS O MEDIO OBTENIDO</t>
  </si>
  <si>
    <t>CURSO Y/O ESPECIALIDAD</t>
  </si>
  <si>
    <t>(Puede insertar más filas si así lo requiere)</t>
  </si>
  <si>
    <t>DOCUMENTOS</t>
  </si>
  <si>
    <t>VII. EXPERIENCIA LABORAL GENERAL</t>
  </si>
  <si>
    <t>VIII. EXPERIENCIA LABORAL ESPECÍFICA</t>
  </si>
  <si>
    <t>TIEMPO TOTAL DE LA EXPERIENCIA LABORAL ESPECÍFICA</t>
  </si>
  <si>
    <t>NOMBRE DE LA ENTIDAD O EMPRESA DONDE PRESTO SERVICIOS</t>
  </si>
  <si>
    <t>TELEFÓNO DEL SUPERIOR INMEDIATO</t>
  </si>
  <si>
    <t>NOMBRE COMPLETO DEL SUPERIOR INMEDIATO</t>
  </si>
  <si>
    <t>NO</t>
  </si>
  <si>
    <t xml:space="preserve">Soy Licenciado de las Fuerzas Armadas y cuento con la Certificación y/o documentación correspondiente. </t>
  </si>
  <si>
    <t>PERSONA CON DISCAPACIDAD</t>
  </si>
  <si>
    <t>MES</t>
  </si>
  <si>
    <t>DIAS</t>
  </si>
  <si>
    <t>AÑOS</t>
  </si>
  <si>
    <t>VI. OTROS DOCUMENTOS EXIGIDOS PARA EL PUESTO(**)</t>
  </si>
  <si>
    <t>PUESTO</t>
  </si>
  <si>
    <t>PUESTO DEL SUPERIOR INMEDIATO</t>
  </si>
  <si>
    <r>
      <t xml:space="preserve">ESPECIALIDAD PROGRAMA 
</t>
    </r>
    <r>
      <rPr>
        <sz val="12"/>
        <color indexed="8"/>
        <rFont val="Calibri"/>
        <family val="2"/>
      </rPr>
      <t>(Word, Excel, Power Point, otros)</t>
    </r>
  </si>
  <si>
    <t>APELLIDOS Y NOMBRES</t>
  </si>
  <si>
    <t>NACIONALIDAD</t>
  </si>
  <si>
    <t>FECHA DE NACIMIENTO: (dd/mm/aaaa)</t>
  </si>
  <si>
    <t>LUGAR DE NACIMIENTO: DPTO. / PROV. / DISTRITO</t>
  </si>
  <si>
    <t>ESTADO CIVIL</t>
  </si>
  <si>
    <t>DIRECCIÓN ACTUAL</t>
  </si>
  <si>
    <t>DPTO. / PROV. / DISTRITO</t>
  </si>
  <si>
    <t>CORREO ELECTRÓNICO (*)</t>
  </si>
  <si>
    <t>SI</t>
  </si>
  <si>
    <t xml:space="preserve">I. DATOS PERSONALES </t>
  </si>
  <si>
    <t>*Consigne correctamente su número telefónico y dirección de correo electrónico, pues en caso de requerirse, la entidad utilizará tales medios para comunicarnos con usted.</t>
  </si>
  <si>
    <t>FORMACIÓN ACADÉMICA</t>
  </si>
  <si>
    <t>COLEGIO PROFESIONAL (N° de registro)</t>
  </si>
  <si>
    <t>Según Directiva N° 001-2016-SERVIR/GDSRH – “Normas para la Gestión del Proceso de Diseño de Puestos y Formulación del Manual de Perfiles de Puestos – MPP”, Anexo N° 01 – Guía metodológica para el Diseño de Perfiles de Puestos para entidades públicas, Aplicable a regímenes distintos a la Ley N° 30057, Ley del Servicio Civil.</t>
  </si>
  <si>
    <t>III. CURSOS Y/O PROGRAMAS DE ESPECIALIZACIÓN</t>
  </si>
  <si>
    <r>
      <rPr>
        <i/>
        <sz val="10"/>
        <color indexed="8"/>
        <rFont val="Calibri"/>
        <family val="2"/>
      </rPr>
      <t xml:space="preserve">SE VALORARÁ:
</t>
    </r>
    <r>
      <rPr>
        <b/>
        <i/>
        <sz val="10"/>
        <color indexed="8"/>
        <rFont val="Calibri"/>
        <family val="2"/>
      </rPr>
      <t xml:space="preserve">Cursos </t>
    </r>
    <r>
      <rPr>
        <i/>
        <sz val="10"/>
        <color indexed="8"/>
        <rFont val="Calibri"/>
        <family val="2"/>
      </rPr>
      <t>(incluye cualquier modalidad de capacitación: cursos, talleres, seminarios, conferencia, entre otros) con no menos de 12 horas de duración. No son acumulativos. Se podrán considerar acciones de capacitación con una duración mayor a 08 horas, en caso de ser organizados por un ente rector en el marco de sus atribuciones normativas.</t>
    </r>
    <r>
      <rPr>
        <b/>
        <sz val="10"/>
        <color indexed="8"/>
        <rFont val="Calibri"/>
        <family val="2"/>
      </rPr>
      <t xml:space="preserve">
</t>
    </r>
    <r>
      <rPr>
        <b/>
        <i/>
        <sz val="10"/>
        <color indexed="8"/>
        <rFont val="Calibri"/>
        <family val="2"/>
      </rPr>
      <t xml:space="preserve">Programas de Especialización o Diplomados </t>
    </r>
    <r>
      <rPr>
        <i/>
        <sz val="10"/>
        <color indexed="8"/>
        <rFont val="Calibri"/>
        <family val="2"/>
      </rPr>
      <t>con no menos de 90 horas, o mayor a 80 horas en caso de ser organizados por disposición de un ente rector, en el marco de sus atribuciones normativas.</t>
    </r>
  </si>
  <si>
    <t>IV. CONOCIMIENTOS DE INFORMÁTICA</t>
  </si>
  <si>
    <t xml:space="preserve"> IDIOMA</t>
  </si>
  <si>
    <t>V. CONOCIMIENTOS DE IDIOMAS</t>
  </si>
  <si>
    <t>NOMBRE DE LA ENTIDAD O EMPRESA</t>
  </si>
  <si>
    <r>
      <t>PERSONAL LICENCIADO DE LAS FUERZAS ARMADAS</t>
    </r>
    <r>
      <rPr>
        <sz val="12"/>
        <color indexed="8"/>
        <rFont val="Calibri"/>
        <family val="2"/>
      </rPr>
      <t/>
    </r>
  </si>
  <si>
    <t>FICHA CURRICULAR DEL POSTULANTE</t>
  </si>
  <si>
    <t>ESPECIALIDAD Y/O CARRERA</t>
  </si>
  <si>
    <t xml:space="preserve">NIVEL ALCANZADO </t>
  </si>
  <si>
    <t xml:space="preserve">PUESTO </t>
  </si>
  <si>
    <t xml:space="preserve"> </t>
  </si>
  <si>
    <t>IX. REFERENCIAS LABORALES*</t>
  </si>
  <si>
    <t>FECHA DE EXPEDICIÓN DEL GRADO       (DD/MM/AA)</t>
  </si>
  <si>
    <t>_______________________________________
Firma del Postulante
DNI N°: ______________</t>
  </si>
  <si>
    <r>
      <t xml:space="preserve">SECTOR         </t>
    </r>
    <r>
      <rPr>
        <sz val="8"/>
        <color indexed="8"/>
        <rFont val="Calibri"/>
        <family val="2"/>
      </rPr>
      <t>(PUBLICO O PRIVADO)</t>
    </r>
  </si>
  <si>
    <r>
      <t xml:space="preserve">SECTOR         </t>
    </r>
    <r>
      <rPr>
        <sz val="10"/>
        <color indexed="8"/>
        <rFont val="Calibri"/>
        <family val="2"/>
      </rPr>
      <t>(PUBLICO O PRIVADO)</t>
    </r>
  </si>
  <si>
    <t>Requiero Asistencia de la entidad:</t>
  </si>
  <si>
    <t>Soy una persona con Discapacidad, y cuento con la acreditación correspondiente de conformidad con lo establecido por la LEY N° 27050, CONADIS.</t>
  </si>
  <si>
    <t xml:space="preserve">Especifique el tipo de asistencia requerida: </t>
  </si>
  <si>
    <t>Nota: De acuerdo a la primera disposición complementaria final de  la Resolución de Presidencia Ejecutiva N° 140-2019-SERVIR-PE, el postulante podrá solicitar ajustes razonables en el proceso de selección.</t>
  </si>
  <si>
    <t>ANEXO N° 01</t>
  </si>
  <si>
    <t>N° DE TELEFÓNO FIJO  (*)</t>
  </si>
  <si>
    <t>N° DE TELEFÓNO  MÓVIL (*)</t>
  </si>
  <si>
    <t>NIVEL ALCANZADO</t>
  </si>
  <si>
    <r>
      <t xml:space="preserve">*Registre como mínimo las referencias de </t>
    </r>
    <r>
      <rPr>
        <b/>
        <i/>
        <sz val="11"/>
        <color indexed="8"/>
        <rFont val="Calibri"/>
        <family val="2"/>
      </rPr>
      <t xml:space="preserve">sus CUATRO  últimos empleos, </t>
    </r>
    <r>
      <rPr>
        <i/>
        <sz val="11"/>
        <color indexed="8"/>
        <rFont val="Calibri"/>
        <family val="2"/>
      </rPr>
      <t xml:space="preserve"> de preferencia las experiencias relacionadas al puesto.</t>
    </r>
  </si>
  <si>
    <t xml:space="preserve">MOTIVO DE RETIRO </t>
  </si>
  <si>
    <t xml:space="preserve">Dejar los espacios en blanco para a la formación académica que no aplique.
</t>
  </si>
  <si>
    <t xml:space="preserve">NÚMERO DE DNI </t>
  </si>
  <si>
    <t xml:space="preserve">NÚMERO DE RUC </t>
  </si>
  <si>
    <t>MEDIO POR EL CUAL SE ENTERO DE LA CONVOCATORIA CAS</t>
  </si>
  <si>
    <t xml:space="preserve">MEDIO POR EL CUAL SE ENTERO DE LA CONVOCATORIA </t>
  </si>
  <si>
    <t xml:space="preserve">EGRESADO DE CARRERA PROFESIONAL/TÉCNICA </t>
  </si>
  <si>
    <t xml:space="preserve">NOMBRE DEL CURSO Y/O ESTUDIOS DEL DIPLOMADO Y/O ESPECIALIZACION </t>
  </si>
  <si>
    <t>DECLARO BAJO JURAMENTO, QUE LA INFORMACION PROPORCIONADA ES VERAZ Y EXACTA Y EN CASO SEA NECESARIO, AUTORIZO A LA UNIDAD DE GESTION EDUCATIVA LOCAL N° 06, EFECTUAR LA VERACIDAD DE LA PRESENTE DECLARACION JURADA; SEGÚN LO ESTABLECIDO EN EL ARTICULO 411 DEL CODIGO PENAL Y DELITO CONTRA LA FE PÚBLICA - TITULO XIX DEL CODIGO PENAL, ACORDE AL ARTICULO 33° DEL TEXTO UNICO ORDENADO DE LA LEY N° 27444, LEY DE PROCEDIMIENTOS ADMINISTRATIVOS GENERAL, APROBADO POR DECRETO SUPREMO N° 004-JUS, ASIMISMO ME COMPROMETO A REEMPLAZAR LA PRESENTE DECLARACION JURADA POR LOS CERTIFICADOS, SEGUN SEAN REQUERIDO.</t>
  </si>
  <si>
    <t xml:space="preserve"> POR LO QUE SUSCRIBO EN HONOR A LA VERDAD </t>
  </si>
  <si>
    <t xml:space="preserve">APELLIDOS Y NOMBRES : </t>
  </si>
  <si>
    <t xml:space="preserve">DNI /C. EXTRANJERIA  : </t>
  </si>
  <si>
    <t xml:space="preserve">FECHA  : </t>
  </si>
  <si>
    <t xml:space="preserve">Huella Digital </t>
  </si>
  <si>
    <r>
      <t xml:space="preserve">  FOLIO        </t>
    </r>
    <r>
      <rPr>
        <sz val="8"/>
        <color indexed="8"/>
        <rFont val="Calibri"/>
        <family val="2"/>
      </rPr>
      <t>(información obligatoria - postulante)</t>
    </r>
    <r>
      <rPr>
        <b/>
        <sz val="12"/>
        <color indexed="8"/>
        <rFont val="Calibri"/>
        <family val="2"/>
      </rPr>
      <t xml:space="preserve"> </t>
    </r>
  </si>
  <si>
    <t xml:space="preserve">  FOLIO        (información obligatoria - postulante) </t>
  </si>
  <si>
    <r>
      <t xml:space="preserve">FOLIO       </t>
    </r>
    <r>
      <rPr>
        <b/>
        <sz val="9"/>
        <color indexed="8"/>
        <rFont val="Calibri"/>
        <family val="2"/>
      </rPr>
      <t>(información obligatoria - postulante)</t>
    </r>
  </si>
  <si>
    <t>N° DE PROCESO  Y PUESTO AL QUE POSTULA/</t>
  </si>
  <si>
    <t>PROCESO DE SELECCIÓN CAS N°                  -2025-UGEL N°06/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</si>
</sst>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S/.-280A]\ * #,##0.00_ ;_ [$S/.-280A]\ * \-#,##0.00_ ;_ [$S/.-280A]\ * &quot;-&quot;??_ ;_ @_ "/>
  </numFmts>
  <fonts count="28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2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404040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Font="1" applyProtection="1">
      <protection locked="0" hidden="1"/>
    </xf>
    <xf numFmtId="0" fontId="12" fillId="0" borderId="0" xfId="0" applyFont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 vertical="center" wrapText="1"/>
      <protection locked="0" hidden="1"/>
    </xf>
    <xf numFmtId="0" fontId="11" fillId="0" borderId="0" xfId="0" applyFont="1" applyAlignment="1" applyProtection="1">
      <alignment horizontal="left" vertical="center" wrapText="1"/>
      <protection locked="0" hidden="1"/>
    </xf>
    <xf numFmtId="0" fontId="14" fillId="0" borderId="1" xfId="0" applyFont="1" applyBorder="1" applyProtection="1"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0" fillId="0" borderId="1" xfId="0" applyFont="1" applyBorder="1" applyAlignment="1" applyProtection="1">
      <alignment horizontal="center" vertical="center" wrapText="1"/>
      <protection locked="0" hidden="1"/>
    </xf>
    <xf numFmtId="0" fontId="0" fillId="0" borderId="0" xfId="0" applyFont="1" applyBorder="1" applyAlignment="1" applyProtection="1">
      <alignment horizontal="center" vertical="center"/>
      <protection locked="0" hidden="1"/>
    </xf>
    <xf numFmtId="0" fontId="0" fillId="0" borderId="1" xfId="0" applyFont="1" applyBorder="1" applyProtection="1">
      <protection locked="0" hidden="1"/>
    </xf>
    <xf numFmtId="0" fontId="15" fillId="0" borderId="0" xfId="0" applyFont="1" applyBorder="1" applyAlignment="1" applyProtection="1">
      <alignment horizontal="left" vertical="center"/>
      <protection locked="0" hidden="1"/>
    </xf>
    <xf numFmtId="0" fontId="0" fillId="0" borderId="0" xfId="0" applyFont="1" applyBorder="1" applyProtection="1">
      <protection locked="0" hidden="1"/>
    </xf>
    <xf numFmtId="0" fontId="0" fillId="0" borderId="0" xfId="0" applyFont="1" applyAlignment="1" applyProtection="1">
      <alignment horizontal="center" vertical="center"/>
      <protection locked="0" hidden="1"/>
    </xf>
    <xf numFmtId="0" fontId="0" fillId="0" borderId="0" xfId="0" applyFont="1" applyAlignment="1" applyProtection="1">
      <alignment horizontal="left"/>
      <protection locked="0" hidden="1"/>
    </xf>
    <xf numFmtId="14" fontId="0" fillId="0" borderId="1" xfId="0" applyNumberFormat="1" applyFont="1" applyBorder="1" applyAlignment="1" applyProtection="1">
      <alignment horizontal="center" vertical="center"/>
      <protection locked="0" hidden="1"/>
    </xf>
    <xf numFmtId="0" fontId="0" fillId="0" borderId="0" xfId="0" applyFont="1" applyBorder="1" applyAlignment="1" applyProtection="1">
      <protection locked="0" hidden="1"/>
    </xf>
    <xf numFmtId="0" fontId="11" fillId="0" borderId="0" xfId="0" applyFont="1" applyAlignment="1" applyProtection="1">
      <alignment horizontal="left" vertical="center"/>
      <protection locked="0"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 applyProtection="1">
      <alignment horizontal="center" vertical="center"/>
      <protection hidden="1"/>
    </xf>
    <xf numFmtId="0" fontId="17" fillId="0" borderId="1" xfId="0" applyNumberFormat="1" applyFont="1" applyBorder="1" applyAlignment="1" applyProtection="1">
      <alignment horizontal="center" vertical="center" wrapText="1"/>
      <protection hidden="1"/>
    </xf>
    <xf numFmtId="164" fontId="15" fillId="0" borderId="1" xfId="0" applyNumberFormat="1" applyFont="1" applyBorder="1" applyAlignment="1" applyProtection="1">
      <alignment horizontal="center" vertical="center"/>
      <protection locked="0" hidden="1"/>
    </xf>
    <xf numFmtId="0" fontId="11" fillId="2" borderId="1" xfId="0" applyFont="1" applyFill="1" applyBorder="1" applyAlignment="1" applyProtection="1">
      <alignment horizontal="center" wrapText="1"/>
      <protection locked="0" hidden="1"/>
    </xf>
    <xf numFmtId="0" fontId="15" fillId="0" borderId="0" xfId="0" applyFont="1" applyBorder="1" applyAlignment="1" applyProtection="1">
      <alignment horizontal="left" vertical="center" wrapText="1"/>
      <protection locked="0" hidden="1"/>
    </xf>
    <xf numFmtId="0" fontId="15" fillId="0" borderId="0" xfId="0" applyFont="1" applyFill="1" applyBorder="1" applyAlignment="1" applyProtection="1">
      <alignment horizontal="left" vertical="center"/>
      <protection locked="0" hidden="1"/>
    </xf>
    <xf numFmtId="0" fontId="11" fillId="0" borderId="0" xfId="0" applyFont="1" applyFill="1" applyBorder="1" applyAlignment="1" applyProtection="1">
      <alignment horizontal="center" wrapText="1"/>
      <protection locked="0" hidden="1"/>
    </xf>
    <xf numFmtId="0" fontId="12" fillId="0" borderId="0" xfId="0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Fill="1" applyBorder="1" applyAlignment="1" applyProtection="1">
      <alignment horizontal="left" vertical="center" wrapText="1"/>
      <protection locked="0" hidden="1"/>
    </xf>
    <xf numFmtId="0" fontId="0" fillId="0" borderId="0" xfId="0" applyFont="1" applyFill="1" applyBorder="1" applyProtection="1">
      <protection locked="0" hidden="1"/>
    </xf>
    <xf numFmtId="0" fontId="0" fillId="0" borderId="0" xfId="0" applyFont="1" applyFill="1" applyBorder="1" applyAlignment="1" applyProtection="1">
      <protection locked="0" hidden="1"/>
    </xf>
    <xf numFmtId="0" fontId="0" fillId="0" borderId="1" xfId="0" applyFont="1" applyFill="1" applyBorder="1" applyProtection="1"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11" fillId="2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ont="1" applyAlignment="1" applyProtection="1">
      <alignment vertical="center"/>
      <protection locked="0" hidden="1"/>
    </xf>
    <xf numFmtId="0" fontId="18" fillId="0" borderId="0" xfId="0" applyFont="1" applyAlignment="1" applyProtection="1">
      <alignment horizontal="left"/>
      <protection locked="0"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vertical="top"/>
      <protection locked="0" hidden="1"/>
    </xf>
    <xf numFmtId="0" fontId="18" fillId="0" borderId="0" xfId="0" applyFont="1" applyAlignment="1" applyProtection="1">
      <alignment horizontal="left"/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19" fillId="0" borderId="0" xfId="0" applyFont="1" applyAlignment="1" applyProtection="1">
      <alignment horizontal="justify" vertical="top" wrapText="1"/>
      <protection locked="0" hidden="1"/>
    </xf>
    <xf numFmtId="0" fontId="19" fillId="0" borderId="0" xfId="0" applyFont="1" applyAlignment="1" applyProtection="1">
      <alignment horizontal="justify" vertical="top"/>
      <protection locked="0" hidden="1"/>
    </xf>
    <xf numFmtId="0" fontId="20" fillId="0" borderId="0" xfId="0" applyFont="1" applyAlignment="1" applyProtection="1">
      <alignment horizontal="justify" vertical="top" wrapText="1"/>
      <protection locked="0" hidden="1"/>
    </xf>
    <xf numFmtId="0" fontId="0" fillId="0" borderId="0" xfId="0" applyFont="1" applyBorder="1" applyAlignment="1" applyProtection="1">
      <alignment horizontal="center"/>
      <protection locked="0" hidden="1"/>
    </xf>
    <xf numFmtId="0" fontId="14" fillId="0" borderId="1" xfId="0" applyFont="1" applyBorder="1" applyAlignment="1" applyProtection="1">
      <protection locked="0" hidden="1"/>
    </xf>
    <xf numFmtId="0" fontId="0" fillId="0" borderId="1" xfId="0" applyFont="1" applyBorder="1" applyAlignment="1" applyProtection="1">
      <alignment vertical="center"/>
      <protection locked="0" hidden="1"/>
    </xf>
    <xf numFmtId="0" fontId="0" fillId="0" borderId="1" xfId="0" applyFont="1" applyBorder="1" applyAlignment="1" applyProtection="1">
      <alignment vertical="center" wrapText="1"/>
      <protection locked="0" hidden="1"/>
    </xf>
    <xf numFmtId="14" fontId="0" fillId="0" borderId="0" xfId="0" applyNumberFormat="1" applyFont="1" applyBorder="1" applyAlignment="1" applyProtection="1">
      <alignment horizontal="center" vertical="center"/>
      <protection locked="0"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164" fontId="15" fillId="0" borderId="0" xfId="0" applyNumberFormat="1" applyFont="1" applyBorder="1" applyAlignment="1" applyProtection="1">
      <alignment horizontal="center" vertical="center"/>
      <protection locked="0" hidden="1"/>
    </xf>
    <xf numFmtId="0" fontId="17" fillId="0" borderId="0" xfId="0" applyNumberFormat="1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left" vertical="center"/>
      <protection locked="0" hidden="1"/>
    </xf>
    <xf numFmtId="0" fontId="21" fillId="0" borderId="0" xfId="0" applyFont="1" applyBorder="1" applyAlignment="1" applyProtection="1">
      <alignment horizontal="left" vertical="center"/>
      <protection locked="0" hidden="1"/>
    </xf>
    <xf numFmtId="0" fontId="0" fillId="0" borderId="1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wrapText="1"/>
      <protection locked="0" hidden="1"/>
    </xf>
    <xf numFmtId="0" fontId="18" fillId="0" borderId="0" xfId="0" applyFont="1" applyAlignment="1" applyProtection="1">
      <alignment horizontal="center" vertical="center" wrapText="1"/>
      <protection locked="0" hidden="1"/>
    </xf>
    <xf numFmtId="0" fontId="0" fillId="0" borderId="0" xfId="0" applyFont="1" applyAlignment="1" applyProtection="1">
      <alignment horizontal="left"/>
      <protection locked="0" hidden="1"/>
    </xf>
    <xf numFmtId="0" fontId="18" fillId="0" borderId="0" xfId="0" applyFont="1" applyAlignment="1" applyProtection="1">
      <alignment horizontal="center" vertical="center"/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22" fillId="0" borderId="2" xfId="0" applyFont="1" applyBorder="1" applyAlignment="1" applyProtection="1">
      <alignment wrapText="1"/>
      <protection locked="0" hidden="1"/>
    </xf>
    <xf numFmtId="0" fontId="22" fillId="0" borderId="1" xfId="0" applyFont="1" applyBorder="1" applyAlignment="1" applyProtection="1">
      <alignment wrapText="1"/>
      <protection locked="0" hidden="1"/>
    </xf>
    <xf numFmtId="0" fontId="18" fillId="3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3" xfId="0" applyFont="1" applyBorder="1" applyAlignment="1" applyProtection="1">
      <alignment horizontal="center" vertical="center" wrapText="1"/>
      <protection locked="0" hidden="1"/>
    </xf>
    <xf numFmtId="0" fontId="23" fillId="0" borderId="0" xfId="0" applyFont="1" applyAlignment="1" applyProtection="1">
      <protection locked="0" hidden="1"/>
    </xf>
    <xf numFmtId="0" fontId="23" fillId="0" borderId="0" xfId="0" applyFont="1" applyBorder="1" applyAlignment="1" applyProtection="1">
      <protection locked="0" hidden="1"/>
    </xf>
    <xf numFmtId="0" fontId="11" fillId="0" borderId="4" xfId="0" applyFont="1" applyBorder="1" applyAlignment="1" applyProtection="1">
      <alignment horizontal="left" vertical="center"/>
      <protection locked="0" hidden="1"/>
    </xf>
    <xf numFmtId="0" fontId="11" fillId="0" borderId="5" xfId="0" applyFont="1" applyBorder="1" applyAlignment="1" applyProtection="1">
      <alignment horizontal="left" vertical="center"/>
      <protection locked="0" hidden="1"/>
    </xf>
    <xf numFmtId="0" fontId="11" fillId="0" borderId="6" xfId="0" applyFont="1" applyBorder="1" applyAlignment="1" applyProtection="1">
      <alignment horizontal="left" vertical="center"/>
      <protection locked="0" hidden="1"/>
    </xf>
    <xf numFmtId="0" fontId="0" fillId="0" borderId="7" xfId="0" applyFont="1" applyBorder="1" applyProtection="1">
      <protection locked="0" hidden="1"/>
    </xf>
    <xf numFmtId="0" fontId="0" fillId="0" borderId="8" xfId="0" applyFont="1" applyBorder="1" applyProtection="1">
      <protection locked="0" hidden="1"/>
    </xf>
    <xf numFmtId="0" fontId="23" fillId="0" borderId="7" xfId="0" applyFont="1" applyBorder="1" applyAlignment="1" applyProtection="1">
      <protection locked="0" hidden="1"/>
    </xf>
    <xf numFmtId="0" fontId="23" fillId="0" borderId="8" xfId="0" applyFont="1" applyBorder="1" applyAlignment="1" applyProtection="1">
      <protection locked="0" hidden="1"/>
    </xf>
    <xf numFmtId="0" fontId="0" fillId="0" borderId="9" xfId="0" applyFont="1" applyBorder="1" applyAlignment="1" applyProtection="1">
      <alignment horizontal="left"/>
      <protection locked="0" hidden="1"/>
    </xf>
    <xf numFmtId="0" fontId="0" fillId="0" borderId="10" xfId="0" applyFont="1" applyBorder="1" applyAlignment="1" applyProtection="1">
      <alignment horizontal="left"/>
      <protection locked="0" hidden="1"/>
    </xf>
    <xf numFmtId="0" fontId="0" fillId="0" borderId="11" xfId="0" applyFont="1" applyBorder="1" applyAlignment="1" applyProtection="1">
      <alignment horizontal="left"/>
      <protection locked="0" hidden="1"/>
    </xf>
    <xf numFmtId="0" fontId="18" fillId="4" borderId="2" xfId="0" applyFont="1" applyFill="1" applyBorder="1" applyAlignment="1" applyProtection="1">
      <alignment horizontal="center" vertical="center" wrapText="1"/>
      <protection locked="0" hidden="1"/>
    </xf>
    <xf numFmtId="0" fontId="18" fillId="4" borderId="1" xfId="0" applyFont="1" applyFill="1" applyBorder="1" applyAlignment="1" applyProtection="1">
      <alignment horizontal="center" vertical="center" wrapText="1"/>
      <protection locked="0" hidden="1"/>
    </xf>
    <xf numFmtId="0" fontId="24" fillId="4" borderId="1" xfId="0" applyFont="1" applyFill="1" applyBorder="1" applyAlignment="1" applyProtection="1">
      <alignment horizontal="center" vertical="center" wrapText="1"/>
      <protection locked="0" hidden="1"/>
    </xf>
    <xf numFmtId="0" fontId="11" fillId="4" borderId="1" xfId="0" applyFont="1" applyFill="1" applyBorder="1" applyAlignment="1" applyProtection="1">
      <alignment horizontal="center" vertical="center" wrapText="1"/>
      <protection locked="0" hidden="1"/>
    </xf>
    <xf numFmtId="0" fontId="18" fillId="4" borderId="1" xfId="0" applyFont="1" applyFill="1" applyBorder="1" applyAlignment="1" applyProtection="1">
      <alignment horizontal="center" vertical="center" wrapText="1"/>
      <protection locked="0" hidden="1"/>
    </xf>
    <xf numFmtId="0" fontId="13" fillId="0" borderId="0" xfId="0" applyFont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left" vertical="center" wrapText="1"/>
      <protection locked="0" hidden="1"/>
    </xf>
    <xf numFmtId="0" fontId="11" fillId="0" borderId="0" xfId="0" applyFont="1" applyAlignment="1" applyProtection="1">
      <alignment horizontal="justify" vertical="center" wrapText="1"/>
      <protection locked="0" hidden="1"/>
    </xf>
    <xf numFmtId="0" fontId="14" fillId="0" borderId="2" xfId="0" applyFont="1" applyBorder="1" applyAlignment="1" applyProtection="1">
      <alignment horizontal="left" vertical="center" wrapText="1"/>
      <protection hidden="1"/>
    </xf>
    <xf numFmtId="0" fontId="14" fillId="0" borderId="12" xfId="0" applyFont="1" applyBorder="1" applyAlignment="1" applyProtection="1">
      <alignment horizontal="left" vertical="center" wrapText="1"/>
      <protection hidden="1"/>
    </xf>
    <xf numFmtId="0" fontId="14" fillId="0" borderId="13" xfId="0" applyFont="1" applyBorder="1" applyAlignment="1" applyProtection="1">
      <alignment horizontal="center"/>
      <protection locked="0" hidden="1"/>
    </xf>
    <xf numFmtId="0" fontId="14" fillId="0" borderId="3" xfId="0" applyFont="1" applyBorder="1" applyAlignment="1" applyProtection="1">
      <alignment horizontal="center"/>
      <protection locked="0" hidden="1"/>
    </xf>
    <xf numFmtId="0" fontId="14" fillId="0" borderId="14" xfId="0" applyFont="1" applyBorder="1" applyAlignment="1" applyProtection="1">
      <alignment horizontal="center"/>
      <protection locked="0" hidden="1"/>
    </xf>
    <xf numFmtId="0" fontId="11" fillId="4" borderId="15" xfId="0" applyFont="1" applyFill="1" applyBorder="1" applyAlignment="1" applyProtection="1">
      <alignment horizontal="center" vertical="center" wrapText="1"/>
      <protection locked="0" hidden="1"/>
    </xf>
    <xf numFmtId="0" fontId="11" fillId="4" borderId="16" xfId="0" applyFont="1" applyFill="1" applyBorder="1" applyAlignment="1" applyProtection="1">
      <alignment horizontal="center" vertical="center" wrapText="1"/>
      <protection locked="0" hidden="1"/>
    </xf>
    <xf numFmtId="0" fontId="11" fillId="4" borderId="17" xfId="0" applyFont="1" applyFill="1" applyBorder="1" applyAlignment="1" applyProtection="1">
      <alignment horizontal="center" vertical="center" wrapText="1"/>
      <protection locked="0" hidden="1"/>
    </xf>
    <xf numFmtId="0" fontId="24" fillId="4" borderId="1" xfId="0" applyFont="1" applyFill="1" applyBorder="1" applyAlignment="1" applyProtection="1">
      <alignment horizontal="center" vertical="center" wrapText="1"/>
      <protection locked="0" hidden="1"/>
    </xf>
    <xf numFmtId="0" fontId="0" fillId="4" borderId="15" xfId="0" applyFont="1" applyFill="1" applyBorder="1" applyAlignment="1" applyProtection="1">
      <alignment horizontal="center" vertical="center"/>
      <protection locked="0" hidden="1"/>
    </xf>
    <xf numFmtId="0" fontId="0" fillId="4" borderId="16" xfId="0" applyFont="1" applyFill="1" applyBorder="1" applyAlignment="1" applyProtection="1">
      <alignment horizontal="center" vertical="center"/>
      <protection locked="0" hidden="1"/>
    </xf>
    <xf numFmtId="0" fontId="0" fillId="4" borderId="17" xfId="0" applyFont="1" applyFill="1" applyBorder="1" applyAlignment="1" applyProtection="1">
      <alignment horizontal="center" vertical="center"/>
      <protection locked="0" hidden="1"/>
    </xf>
    <xf numFmtId="0" fontId="11" fillId="4" borderId="15" xfId="0" applyFont="1" applyFill="1" applyBorder="1" applyAlignment="1" applyProtection="1">
      <alignment horizontal="center" vertical="center"/>
      <protection locked="0" hidden="1"/>
    </xf>
    <xf numFmtId="0" fontId="11" fillId="4" borderId="16" xfId="0" applyFont="1" applyFill="1" applyBorder="1" applyAlignment="1" applyProtection="1">
      <alignment horizontal="center" vertical="center"/>
      <protection locked="0" hidden="1"/>
    </xf>
    <xf numFmtId="0" fontId="11" fillId="4" borderId="17" xfId="0" applyFont="1" applyFill="1" applyBorder="1" applyAlignment="1" applyProtection="1">
      <alignment horizontal="center" vertical="center"/>
      <protection locked="0" hidden="1"/>
    </xf>
    <xf numFmtId="0" fontId="11" fillId="4" borderId="1" xfId="0" applyFont="1" applyFill="1" applyBorder="1" applyAlignment="1" applyProtection="1">
      <alignment horizontal="center" vertical="center" wrapText="1"/>
      <protection locked="0" hidden="1"/>
    </xf>
    <xf numFmtId="0" fontId="18" fillId="4" borderId="1" xfId="0" applyFont="1" applyFill="1" applyBorder="1" applyAlignment="1" applyProtection="1">
      <alignment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locked="0" hidden="1"/>
    </xf>
    <xf numFmtId="0" fontId="0" fillId="0" borderId="1" xfId="0" applyFont="1" applyBorder="1" applyAlignment="1" applyProtection="1">
      <alignment horizontal="left" vertical="top"/>
      <protection locked="0" hidden="1"/>
    </xf>
    <xf numFmtId="0" fontId="0" fillId="0" borderId="2" xfId="0" applyFont="1" applyBorder="1" applyAlignment="1" applyProtection="1">
      <alignment horizontal="center"/>
      <protection locked="0" hidden="1"/>
    </xf>
    <xf numFmtId="0" fontId="0" fillId="0" borderId="18" xfId="0" applyFont="1" applyBorder="1" applyAlignment="1" applyProtection="1">
      <alignment horizontal="center"/>
      <protection locked="0" hidden="1"/>
    </xf>
    <xf numFmtId="0" fontId="0" fillId="0" borderId="12" xfId="0" applyFont="1" applyBorder="1" applyAlignment="1" applyProtection="1">
      <alignment horizontal="center"/>
      <protection locked="0" hidden="1"/>
    </xf>
    <xf numFmtId="0" fontId="11" fillId="4" borderId="13" xfId="0" applyFont="1" applyFill="1" applyBorder="1" applyAlignment="1" applyProtection="1">
      <alignment horizontal="center" vertical="center"/>
      <protection locked="0" hidden="1"/>
    </xf>
    <xf numFmtId="0" fontId="11" fillId="4" borderId="3" xfId="0" applyFont="1" applyFill="1" applyBorder="1" applyAlignment="1" applyProtection="1">
      <alignment horizontal="center" vertical="center"/>
      <protection locked="0" hidden="1"/>
    </xf>
    <xf numFmtId="0" fontId="11" fillId="4" borderId="14" xfId="0" applyFont="1" applyFill="1" applyBorder="1" applyAlignment="1" applyProtection="1">
      <alignment horizontal="center" vertical="center"/>
      <protection locked="0" hidden="1"/>
    </xf>
    <xf numFmtId="0" fontId="11" fillId="4" borderId="19" xfId="0" applyFont="1" applyFill="1" applyBorder="1" applyAlignment="1" applyProtection="1">
      <alignment horizontal="center" vertical="center"/>
      <protection locked="0" hidden="1"/>
    </xf>
    <xf numFmtId="0" fontId="11" fillId="4" borderId="20" xfId="0" applyFont="1" applyFill="1" applyBorder="1" applyAlignment="1" applyProtection="1">
      <alignment horizontal="center" vertical="center"/>
      <protection locked="0" hidden="1"/>
    </xf>
    <xf numFmtId="0" fontId="11" fillId="4" borderId="21" xfId="0" applyFont="1" applyFill="1" applyBorder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center" vertical="center" wrapText="1"/>
      <protection locked="0" hidden="1"/>
    </xf>
    <xf numFmtId="0" fontId="0" fillId="0" borderId="2" xfId="0" applyFont="1" applyBorder="1" applyAlignment="1" applyProtection="1">
      <alignment horizontal="left" vertical="center" wrapText="1"/>
      <protection locked="0" hidden="1"/>
    </xf>
    <xf numFmtId="0" fontId="0" fillId="0" borderId="18" xfId="0" applyFont="1" applyBorder="1" applyAlignment="1" applyProtection="1">
      <alignment horizontal="left" vertical="center" wrapText="1"/>
      <protection locked="0" hidden="1"/>
    </xf>
    <xf numFmtId="0" fontId="15" fillId="0" borderId="3" xfId="0" applyFont="1" applyBorder="1" applyAlignment="1" applyProtection="1">
      <alignment horizontal="left" vertical="center"/>
      <protection locked="0" hidden="1"/>
    </xf>
    <xf numFmtId="0" fontId="18" fillId="4" borderId="2" xfId="0" applyFont="1" applyFill="1" applyBorder="1" applyAlignment="1" applyProtection="1">
      <alignment horizontal="left" vertical="center" wrapText="1"/>
      <protection locked="0" hidden="1"/>
    </xf>
    <xf numFmtId="0" fontId="18" fillId="4" borderId="18" xfId="0" applyFont="1" applyFill="1" applyBorder="1" applyAlignment="1" applyProtection="1">
      <alignment horizontal="left" vertical="center" wrapText="1"/>
      <protection locked="0" hidden="1"/>
    </xf>
    <xf numFmtId="0" fontId="18" fillId="0" borderId="0" xfId="0" applyFont="1" applyAlignment="1" applyProtection="1">
      <alignment horizontal="center" vertical="center"/>
      <protection locked="0" hidden="1"/>
    </xf>
    <xf numFmtId="0" fontId="25" fillId="0" borderId="3" xfId="0" applyFont="1" applyBorder="1" applyAlignment="1" applyProtection="1">
      <alignment horizontal="left" vertical="center" wrapText="1"/>
      <protection locked="0" hidden="1"/>
    </xf>
    <xf numFmtId="0" fontId="26" fillId="0" borderId="3" xfId="0" applyFont="1" applyBorder="1" applyAlignment="1" applyProtection="1">
      <alignment horizontal="left" vertical="center" wrapText="1"/>
      <protection locked="0" hidden="1"/>
    </xf>
    <xf numFmtId="0" fontId="11" fillId="0" borderId="0" xfId="0" applyFont="1" applyBorder="1" applyAlignment="1" applyProtection="1">
      <alignment horizontal="center" wrapText="1"/>
      <protection locked="0" hidden="1"/>
    </xf>
    <xf numFmtId="0" fontId="0" fillId="4" borderId="1" xfId="0" applyFont="1" applyFill="1" applyBorder="1" applyAlignment="1" applyProtection="1">
      <alignment horizontal="center" vertical="center"/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left"/>
      <protection locked="0" hidden="1"/>
    </xf>
    <xf numFmtId="0" fontId="11" fillId="4" borderId="1" xfId="0" applyFont="1" applyFill="1" applyBorder="1" applyAlignment="1" applyProtection="1">
      <alignment horizontal="center" vertical="center"/>
      <protection locked="0" hidden="1"/>
    </xf>
    <xf numFmtId="0" fontId="14" fillId="0" borderId="1" xfId="0" applyFont="1" applyBorder="1" applyAlignment="1" applyProtection="1">
      <alignment horizontal="left" vertical="center"/>
      <protection hidden="1"/>
    </xf>
    <xf numFmtId="0" fontId="14" fillId="0" borderId="2" xfId="0" applyFont="1" applyBorder="1" applyAlignment="1" applyProtection="1">
      <alignment horizontal="center"/>
      <protection locked="0" hidden="1"/>
    </xf>
    <xf numFmtId="0" fontId="14" fillId="0" borderId="18" xfId="0" applyFont="1" applyBorder="1" applyAlignment="1" applyProtection="1">
      <alignment horizontal="center"/>
      <protection locked="0" hidden="1"/>
    </xf>
    <xf numFmtId="0" fontId="14" fillId="0" borderId="12" xfId="0" applyFont="1" applyBorder="1" applyAlignment="1" applyProtection="1">
      <alignment horizontal="center"/>
      <protection locked="0" hidden="1"/>
    </xf>
    <xf numFmtId="0" fontId="19" fillId="0" borderId="3" xfId="0" applyFont="1" applyBorder="1" applyAlignment="1" applyProtection="1">
      <alignment horizontal="left" vertical="center" wrapText="1"/>
      <protection locked="0" hidden="1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24" fillId="4" borderId="15" xfId="0" applyFont="1" applyFill="1" applyBorder="1" applyAlignment="1" applyProtection="1">
      <alignment horizontal="center" vertical="center" wrapText="1"/>
      <protection locked="0" hidden="1"/>
    </xf>
    <xf numFmtId="0" fontId="24" fillId="4" borderId="17" xfId="0" applyFont="1" applyFill="1" applyBorder="1" applyAlignment="1" applyProtection="1">
      <alignment horizontal="center" vertical="center" wrapText="1"/>
      <protection locked="0" hidden="1"/>
    </xf>
    <xf numFmtId="0" fontId="18" fillId="0" borderId="0" xfId="0" applyFont="1" applyAlignment="1" applyProtection="1">
      <alignment horizontal="left" vertical="center"/>
      <protection locked="0" hidden="1"/>
    </xf>
    <xf numFmtId="0" fontId="18" fillId="4" borderId="2" xfId="0" applyFont="1" applyFill="1" applyBorder="1" applyAlignment="1" applyProtection="1">
      <alignment horizontal="center" vertical="center"/>
      <protection hidden="1"/>
    </xf>
    <xf numFmtId="0" fontId="18" fillId="4" borderId="12" xfId="0" applyFont="1" applyFill="1" applyBorder="1" applyAlignment="1" applyProtection="1">
      <alignment horizontal="center" vertical="center"/>
      <protection hidden="1"/>
    </xf>
    <xf numFmtId="0" fontId="18" fillId="4" borderId="2" xfId="0" applyFont="1" applyFill="1" applyBorder="1" applyAlignment="1" applyProtection="1">
      <alignment horizontal="center" vertical="center"/>
      <protection locked="0" hidden="1"/>
    </xf>
    <xf numFmtId="0" fontId="18" fillId="4" borderId="18" xfId="0" applyFont="1" applyFill="1" applyBorder="1" applyAlignment="1" applyProtection="1">
      <alignment horizontal="center" vertical="center"/>
      <protection locked="0" hidden="1"/>
    </xf>
    <xf numFmtId="0" fontId="18" fillId="4" borderId="12" xfId="0" applyFont="1" applyFill="1" applyBorder="1" applyAlignment="1" applyProtection="1">
      <alignment horizontal="center" vertical="center"/>
      <protection locked="0" hidden="1"/>
    </xf>
    <xf numFmtId="0" fontId="0" fillId="0" borderId="2" xfId="0" applyFont="1" applyBorder="1" applyAlignment="1" applyProtection="1">
      <alignment horizontal="center" vertical="center"/>
      <protection locked="0" hidden="1"/>
    </xf>
    <xf numFmtId="0" fontId="0" fillId="0" borderId="18" xfId="0" applyFont="1" applyBorder="1" applyAlignment="1" applyProtection="1">
      <alignment horizontal="center" vertical="center"/>
      <protection locked="0" hidden="1"/>
    </xf>
    <xf numFmtId="0" fontId="0" fillId="0" borderId="12" xfId="0" applyFont="1" applyBorder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 wrapText="1"/>
      <protection hidden="1"/>
    </xf>
    <xf numFmtId="0" fontId="19" fillId="0" borderId="0" xfId="0" applyFont="1" applyAlignment="1" applyProtection="1">
      <alignment horizontal="justify" vertical="top" wrapText="1"/>
      <protection locked="0" hidden="1"/>
    </xf>
    <xf numFmtId="0" fontId="19" fillId="0" borderId="0" xfId="0" applyFont="1" applyAlignment="1" applyProtection="1">
      <alignment horizontal="justify" vertical="top"/>
      <protection locked="0" hidden="1"/>
    </xf>
    <xf numFmtId="0" fontId="0" fillId="0" borderId="1" xfId="0" applyFont="1" applyBorder="1" applyAlignment="1" applyProtection="1">
      <alignment horizontal="center"/>
      <protection locked="0" hidden="1"/>
    </xf>
    <xf numFmtId="0" fontId="0" fillId="0" borderId="1" xfId="0" applyFont="1" applyBorder="1" applyAlignment="1" applyProtection="1">
      <alignment horizontal="left" vertical="top" wrapText="1"/>
      <protection locked="0" hidden="1"/>
    </xf>
    <xf numFmtId="0" fontId="0" fillId="0" borderId="2" xfId="0" applyFont="1" applyBorder="1" applyAlignment="1" applyProtection="1">
      <alignment horizontal="left" vertical="center"/>
      <protection locked="0" hidden="1"/>
    </xf>
    <xf numFmtId="0" fontId="0" fillId="0" borderId="12" xfId="0" applyFont="1" applyBorder="1" applyAlignment="1" applyProtection="1">
      <alignment horizontal="left" vertical="center"/>
      <protection locked="0" hidden="1"/>
    </xf>
    <xf numFmtId="0" fontId="18" fillId="4" borderId="2" xfId="0" applyFont="1" applyFill="1" applyBorder="1" applyAlignment="1" applyProtection="1">
      <alignment horizontal="center" vertical="center" wrapText="1"/>
      <protection locked="0" hidden="1"/>
    </xf>
    <xf numFmtId="0" fontId="18" fillId="4" borderId="18" xfId="0" applyFont="1" applyFill="1" applyBorder="1" applyAlignment="1" applyProtection="1">
      <alignment horizontal="center" vertical="center" wrapText="1"/>
      <protection locked="0" hidden="1"/>
    </xf>
    <xf numFmtId="0" fontId="18" fillId="4" borderId="12" xfId="0" applyFont="1" applyFill="1" applyBorder="1" applyAlignment="1" applyProtection="1">
      <alignment horizontal="center" vertical="center" wrapText="1"/>
      <protection locked="0" hidden="1"/>
    </xf>
    <xf numFmtId="0" fontId="21" fillId="0" borderId="0" xfId="0" applyFont="1" applyBorder="1" applyAlignment="1" applyProtection="1">
      <alignment horizontal="left" vertical="center"/>
      <protection locked="0" hidden="1"/>
    </xf>
    <xf numFmtId="0" fontId="25" fillId="0" borderId="0" xfId="0" applyFont="1" applyAlignment="1" applyProtection="1">
      <alignment horizontal="left" vertical="center" wrapText="1"/>
      <protection locked="0" hidden="1"/>
    </xf>
    <xf numFmtId="0" fontId="18" fillId="3" borderId="2" xfId="0" applyFont="1" applyFill="1" applyBorder="1" applyAlignment="1" applyProtection="1">
      <alignment horizontal="center" vertical="center" wrapText="1"/>
      <protection locked="0" hidden="1"/>
    </xf>
    <xf numFmtId="0" fontId="18" fillId="3" borderId="18" xfId="0" applyFont="1" applyFill="1" applyBorder="1" applyAlignment="1" applyProtection="1">
      <alignment horizontal="center" vertical="center" wrapText="1"/>
      <protection locked="0" hidden="1"/>
    </xf>
    <xf numFmtId="0" fontId="18" fillId="3" borderId="12" xfId="0" applyFont="1" applyFill="1" applyBorder="1" applyAlignment="1" applyProtection="1">
      <alignment horizontal="center" vertical="center" wrapText="1"/>
      <protection locked="0" hidden="1"/>
    </xf>
    <xf numFmtId="0" fontId="27" fillId="0" borderId="0" xfId="0" applyFont="1" applyAlignment="1" applyProtection="1">
      <alignment horizontal="justify" vertical="top" wrapText="1"/>
      <protection locked="0" hidden="1"/>
    </xf>
    <xf numFmtId="0" fontId="21" fillId="0" borderId="0" xfId="0" applyFont="1" applyAlignment="1" applyProtection="1">
      <alignment horizontal="justify" vertical="top"/>
      <protection locked="0" hidden="1"/>
    </xf>
    <xf numFmtId="0" fontId="11" fillId="2" borderId="13" xfId="0" applyFont="1" applyFill="1" applyBorder="1" applyAlignment="1" applyProtection="1">
      <alignment horizontal="center" vertical="center" wrapText="1"/>
      <protection locked="0" hidden="1"/>
    </xf>
    <xf numFmtId="0" fontId="11" fillId="2" borderId="3" xfId="0" applyFont="1" applyFill="1" applyBorder="1" applyAlignment="1" applyProtection="1">
      <alignment horizontal="center" vertical="center" wrapText="1"/>
      <protection locked="0" hidden="1"/>
    </xf>
    <xf numFmtId="0" fontId="11" fillId="2" borderId="14" xfId="0" applyFont="1" applyFill="1" applyBorder="1" applyAlignment="1" applyProtection="1">
      <alignment horizontal="center" vertical="center" wrapText="1"/>
      <protection locked="0" hidden="1"/>
    </xf>
    <xf numFmtId="0" fontId="11" fillId="2" borderId="19" xfId="0" applyFont="1" applyFill="1" applyBorder="1" applyAlignment="1" applyProtection="1">
      <alignment horizontal="center" vertical="center" wrapText="1"/>
      <protection locked="0" hidden="1"/>
    </xf>
    <xf numFmtId="0" fontId="11" fillId="2" borderId="20" xfId="0" applyFont="1" applyFill="1" applyBorder="1" applyAlignment="1" applyProtection="1">
      <alignment horizontal="center" vertical="center" wrapText="1"/>
      <protection locked="0" hidden="1"/>
    </xf>
    <xf numFmtId="0" fontId="11" fillId="2" borderId="21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ont="1" applyBorder="1" applyAlignment="1" applyProtection="1">
      <alignment horizontal="center"/>
      <protection locked="0" hidden="1"/>
    </xf>
    <xf numFmtId="0" fontId="18" fillId="4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18" xfId="0" applyFont="1" applyBorder="1" applyAlignment="1" applyProtection="1">
      <alignment horizontal="left" vertical="center"/>
      <protection locked="0" hidden="1"/>
    </xf>
    <xf numFmtId="0" fontId="19" fillId="0" borderId="3" xfId="0" applyFont="1" applyBorder="1" applyAlignment="1" applyProtection="1">
      <alignment horizontal="left" vertic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3132</xdr:colOff>
      <xdr:row>7</xdr:row>
      <xdr:rowOff>0</xdr:rowOff>
    </xdr:from>
    <xdr:ext cx="184731" cy="264560"/>
    <xdr:sp macro="" textlink="">
      <xdr:nvSpPr>
        <xdr:cNvPr id="2" name="CuadroTexto 1"/>
        <xdr:cNvSpPr txBox="1"/>
      </xdr:nvSpPr>
      <xdr:spPr>
        <a:xfrm>
          <a:off x="3460707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/>
        </a:p>
      </xdr:txBody>
    </xdr:sp>
    <xdr:clientData/>
  </xdr:oneCellAnchor>
  <xdr:twoCellAnchor editAs="oneCell">
    <xdr:from>
      <xdr:col>0</xdr:col>
      <xdr:colOff>295275</xdr:colOff>
      <xdr:row>1</xdr:row>
      <xdr:rowOff>0</xdr:rowOff>
    </xdr:from>
    <xdr:to>
      <xdr:col>11</xdr:col>
      <xdr:colOff>238125</xdr:colOff>
      <xdr:row>5</xdr:row>
      <xdr:rowOff>95250</xdr:rowOff>
    </xdr:to>
    <xdr:pic>
      <xdr:nvPicPr>
        <xdr:cNvPr id="139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0500"/>
          <a:ext cx="9010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V166"/>
  <sheetViews>
    <sheetView tabSelected="1" view="pageBreakPreview" topLeftCell="A139" zoomScaleNormal="100" zoomScaleSheetLayoutView="100" zoomScalePageLayoutView="60" workbookViewId="0">
      <selection activeCell="M120" sqref="M120"/>
    </sheetView>
  </sheetViews>
  <sheetFormatPr baseColWidth="10" defaultRowHeight="15" x14ac:dyDescent="0.25"/>
  <cols>
    <col min="1" max="1" width="4.42578125" style="13" customWidth="1"/>
    <col min="2" max="2" width="22.7109375" style="1" customWidth="1"/>
    <col min="3" max="3" width="24.7109375" style="1" customWidth="1"/>
    <col min="4" max="4" width="15.42578125" style="1" customWidth="1"/>
    <col min="5" max="5" width="14.85546875" style="1" customWidth="1"/>
    <col min="6" max="6" width="12.85546875" style="1" customWidth="1"/>
    <col min="7" max="9" width="6.140625" style="1" customWidth="1"/>
    <col min="10" max="10" width="10.7109375" style="1" customWidth="1"/>
    <col min="11" max="11" width="11.85546875" style="1" customWidth="1"/>
    <col min="12" max="12" width="11" style="31" customWidth="1"/>
    <col min="13" max="16384" width="11.42578125" style="1"/>
  </cols>
  <sheetData>
    <row r="8" spans="1:12" ht="27.75" customHeight="1" x14ac:dyDescent="0.25">
      <c r="A8" s="146" t="s">
        <v>76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</row>
    <row r="9" spans="1:12" ht="9" customHeight="1" x14ac:dyDescent="0.25">
      <c r="A9" s="2"/>
      <c r="B9" s="14"/>
      <c r="C9" s="2"/>
      <c r="D9" s="2"/>
      <c r="E9" s="2"/>
      <c r="F9" s="2"/>
      <c r="G9" s="2"/>
      <c r="H9" s="2"/>
      <c r="I9" s="2"/>
      <c r="J9" s="2"/>
      <c r="K9" s="2"/>
      <c r="L9" s="28"/>
    </row>
    <row r="10" spans="1:12" ht="17.25" customHeight="1" x14ac:dyDescent="0.25">
      <c r="A10" s="147" t="s">
        <v>62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</row>
    <row r="11" spans="1:12" ht="9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29"/>
    </row>
    <row r="12" spans="1:12" ht="19.5" customHeight="1" x14ac:dyDescent="0.25">
      <c r="A12" s="148" t="s">
        <v>99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</row>
    <row r="13" spans="1:12" ht="19.5" customHeight="1" x14ac:dyDescent="0.2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</row>
    <row r="15" spans="1:12" ht="24.75" customHeight="1" x14ac:dyDescent="0.25">
      <c r="A15" s="149" t="s">
        <v>50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</row>
    <row r="16" spans="1:12" ht="1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30"/>
    </row>
    <row r="17" spans="1:12" ht="26.25" customHeight="1" x14ac:dyDescent="0.25">
      <c r="A17" s="103" t="s">
        <v>41</v>
      </c>
      <c r="B17" s="103"/>
      <c r="C17" s="103"/>
      <c r="D17" s="103"/>
      <c r="E17" s="104"/>
      <c r="F17" s="104"/>
      <c r="G17" s="104"/>
      <c r="H17" s="104"/>
      <c r="I17" s="104"/>
      <c r="J17" s="104"/>
      <c r="K17" s="104"/>
      <c r="L17" s="104"/>
    </row>
    <row r="18" spans="1:12" ht="26.25" customHeight="1" x14ac:dyDescent="0.25">
      <c r="A18" s="103" t="s">
        <v>42</v>
      </c>
      <c r="B18" s="103"/>
      <c r="C18" s="103"/>
      <c r="D18" s="103"/>
      <c r="E18" s="104"/>
      <c r="F18" s="104"/>
      <c r="G18" s="104"/>
      <c r="H18" s="104"/>
      <c r="I18" s="104"/>
      <c r="J18" s="104"/>
      <c r="K18" s="104"/>
      <c r="L18" s="104"/>
    </row>
    <row r="19" spans="1:12" ht="26.25" customHeight="1" x14ac:dyDescent="0.25">
      <c r="A19" s="103" t="s">
        <v>43</v>
      </c>
      <c r="B19" s="103"/>
      <c r="C19" s="103"/>
      <c r="D19" s="103"/>
      <c r="E19" s="104"/>
      <c r="F19" s="104"/>
      <c r="G19" s="104"/>
      <c r="H19" s="104"/>
      <c r="I19" s="104"/>
      <c r="J19" s="104"/>
      <c r="K19" s="104"/>
      <c r="L19" s="104"/>
    </row>
    <row r="20" spans="1:12" ht="26.25" customHeight="1" x14ac:dyDescent="0.25">
      <c r="A20" s="103" t="s">
        <v>44</v>
      </c>
      <c r="B20" s="103"/>
      <c r="C20" s="103"/>
      <c r="D20" s="103"/>
      <c r="E20" s="104"/>
      <c r="F20" s="104"/>
      <c r="G20" s="104"/>
      <c r="H20" s="104"/>
      <c r="I20" s="104"/>
      <c r="J20" s="104"/>
      <c r="K20" s="104"/>
      <c r="L20" s="104"/>
    </row>
    <row r="21" spans="1:12" ht="26.25" customHeight="1" x14ac:dyDescent="0.25">
      <c r="A21" s="103" t="s">
        <v>83</v>
      </c>
      <c r="B21" s="103"/>
      <c r="C21" s="103"/>
      <c r="D21" s="103"/>
      <c r="E21" s="104"/>
      <c r="F21" s="104"/>
      <c r="G21" s="104"/>
      <c r="H21" s="104"/>
      <c r="I21" s="104"/>
      <c r="J21" s="104"/>
      <c r="K21" s="104"/>
      <c r="L21" s="104"/>
    </row>
    <row r="22" spans="1:12" ht="26.25" customHeight="1" x14ac:dyDescent="0.25">
      <c r="A22" s="103" t="s">
        <v>84</v>
      </c>
      <c r="B22" s="103"/>
      <c r="C22" s="103"/>
      <c r="D22" s="103"/>
      <c r="E22" s="104"/>
      <c r="F22" s="104"/>
      <c r="G22" s="104"/>
      <c r="H22" s="104"/>
      <c r="I22" s="104"/>
      <c r="J22" s="104"/>
      <c r="K22" s="104"/>
      <c r="L22" s="104"/>
    </row>
    <row r="23" spans="1:12" ht="26.25" customHeight="1" x14ac:dyDescent="0.25">
      <c r="A23" s="103" t="s">
        <v>45</v>
      </c>
      <c r="B23" s="103"/>
      <c r="C23" s="103"/>
      <c r="D23" s="103"/>
      <c r="E23" s="104"/>
      <c r="F23" s="104"/>
      <c r="G23" s="104"/>
      <c r="H23" s="104"/>
      <c r="I23" s="104"/>
      <c r="J23" s="104"/>
      <c r="K23" s="104"/>
      <c r="L23" s="104"/>
    </row>
    <row r="24" spans="1:12" ht="26.25" customHeight="1" x14ac:dyDescent="0.25">
      <c r="A24" s="103" t="s">
        <v>46</v>
      </c>
      <c r="B24" s="103"/>
      <c r="C24" s="103"/>
      <c r="D24" s="103"/>
      <c r="E24" s="104"/>
      <c r="F24" s="104"/>
      <c r="G24" s="104"/>
      <c r="H24" s="104"/>
      <c r="I24" s="104"/>
      <c r="J24" s="104"/>
      <c r="K24" s="104"/>
      <c r="L24" s="104"/>
    </row>
    <row r="25" spans="1:12" ht="26.25" customHeight="1" x14ac:dyDescent="0.25">
      <c r="A25" s="103" t="s">
        <v>47</v>
      </c>
      <c r="B25" s="103"/>
      <c r="C25" s="103"/>
      <c r="D25" s="103"/>
      <c r="E25" s="104"/>
      <c r="F25" s="104"/>
      <c r="G25" s="104"/>
      <c r="H25" s="104"/>
      <c r="I25" s="104"/>
      <c r="J25" s="104"/>
      <c r="K25" s="104"/>
      <c r="L25" s="104"/>
    </row>
    <row r="26" spans="1:12" ht="26.25" customHeight="1" x14ac:dyDescent="0.25">
      <c r="A26" s="103" t="s">
        <v>77</v>
      </c>
      <c r="B26" s="103"/>
      <c r="C26" s="103"/>
      <c r="D26" s="103"/>
      <c r="E26" s="104"/>
      <c r="F26" s="104"/>
      <c r="G26" s="104"/>
      <c r="H26" s="104"/>
      <c r="I26" s="104"/>
      <c r="J26" s="104"/>
      <c r="K26" s="104"/>
      <c r="L26" s="104"/>
    </row>
    <row r="27" spans="1:12" ht="26.25" customHeight="1" x14ac:dyDescent="0.25">
      <c r="A27" s="103" t="s">
        <v>78</v>
      </c>
      <c r="B27" s="103"/>
      <c r="C27" s="103"/>
      <c r="D27" s="103"/>
      <c r="E27" s="104"/>
      <c r="F27" s="104"/>
      <c r="G27" s="104"/>
      <c r="H27" s="104"/>
      <c r="I27" s="104"/>
      <c r="J27" s="104"/>
      <c r="K27" s="104"/>
      <c r="L27" s="104"/>
    </row>
    <row r="28" spans="1:12" ht="26.25" customHeight="1" x14ac:dyDescent="0.25">
      <c r="A28" s="103" t="s">
        <v>48</v>
      </c>
      <c r="B28" s="103"/>
      <c r="C28" s="103"/>
      <c r="D28" s="103"/>
      <c r="E28" s="104"/>
      <c r="F28" s="104"/>
      <c r="G28" s="104"/>
      <c r="H28" s="104"/>
      <c r="I28" s="104"/>
      <c r="J28" s="104"/>
      <c r="K28" s="104"/>
      <c r="L28" s="104"/>
    </row>
    <row r="29" spans="1:12" ht="26.25" customHeight="1" x14ac:dyDescent="0.25">
      <c r="A29" s="103" t="s">
        <v>53</v>
      </c>
      <c r="B29" s="103"/>
      <c r="C29" s="103"/>
      <c r="D29" s="103"/>
      <c r="E29" s="104"/>
      <c r="F29" s="104"/>
      <c r="G29" s="104"/>
      <c r="H29" s="104"/>
      <c r="I29" s="104"/>
      <c r="J29" s="104"/>
      <c r="K29" s="104"/>
      <c r="L29" s="104"/>
    </row>
    <row r="30" spans="1:12" ht="26.25" customHeight="1" x14ac:dyDescent="0.25">
      <c r="A30" s="103" t="s">
        <v>98</v>
      </c>
      <c r="B30" s="103"/>
      <c r="C30" s="103"/>
      <c r="D30" s="103"/>
      <c r="E30" s="104"/>
      <c r="F30" s="104"/>
      <c r="G30" s="104"/>
      <c r="H30" s="104"/>
      <c r="I30" s="104"/>
      <c r="J30" s="104"/>
      <c r="K30" s="104"/>
      <c r="L30" s="104"/>
    </row>
    <row r="31" spans="1:12" ht="26.25" customHeight="1" x14ac:dyDescent="0.25">
      <c r="A31" s="103" t="s">
        <v>86</v>
      </c>
      <c r="B31" s="103" t="s">
        <v>85</v>
      </c>
      <c r="C31" s="103"/>
      <c r="D31" s="103"/>
      <c r="E31" s="66"/>
      <c r="F31" s="66"/>
      <c r="G31" s="66"/>
      <c r="H31" s="66"/>
      <c r="I31" s="66"/>
      <c r="J31" s="66"/>
      <c r="K31" s="66"/>
      <c r="L31" s="66"/>
    </row>
    <row r="32" spans="1:12" ht="30" customHeight="1" x14ac:dyDescent="0.25">
      <c r="A32" s="133" t="s">
        <v>51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</row>
    <row r="33" spans="1:12" ht="30" customHeight="1" x14ac:dyDescent="0.25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</row>
    <row r="34" spans="1:12" ht="9" customHeight="1" x14ac:dyDescent="0.25"/>
    <row r="35" spans="1:12" s="36" customFormat="1" ht="22.5" customHeight="1" x14ac:dyDescent="0.25">
      <c r="A35" s="137" t="s">
        <v>18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</row>
    <row r="36" spans="1:12" ht="9" customHeight="1" x14ac:dyDescent="0.25"/>
    <row r="37" spans="1:12" ht="49.5" customHeight="1" x14ac:dyDescent="0.25">
      <c r="A37" s="138" t="s">
        <v>52</v>
      </c>
      <c r="B37" s="139"/>
      <c r="C37" s="79" t="s">
        <v>63</v>
      </c>
      <c r="D37" s="80" t="s">
        <v>79</v>
      </c>
      <c r="E37" s="81" t="s">
        <v>68</v>
      </c>
      <c r="F37" s="140" t="s">
        <v>11</v>
      </c>
      <c r="G37" s="141"/>
      <c r="H37" s="141"/>
      <c r="I37" s="141"/>
      <c r="J37" s="142"/>
      <c r="K37" s="80" t="s">
        <v>10</v>
      </c>
      <c r="L37" s="80" t="s">
        <v>95</v>
      </c>
    </row>
    <row r="38" spans="1:12" ht="31.5" customHeight="1" x14ac:dyDescent="0.3">
      <c r="A38" s="134" t="s">
        <v>12</v>
      </c>
      <c r="B38" s="134"/>
      <c r="C38" s="63"/>
      <c r="D38" s="64"/>
      <c r="E38" s="6"/>
      <c r="F38" s="130"/>
      <c r="G38" s="131"/>
      <c r="H38" s="131"/>
      <c r="I38" s="131"/>
      <c r="J38" s="132"/>
      <c r="K38" s="47"/>
      <c r="L38" s="47"/>
    </row>
    <row r="39" spans="1:12" ht="31.5" customHeight="1" x14ac:dyDescent="0.3">
      <c r="A39" s="134" t="s">
        <v>13</v>
      </c>
      <c r="B39" s="134"/>
      <c r="C39" s="63"/>
      <c r="D39" s="64"/>
      <c r="E39" s="6"/>
      <c r="F39" s="130"/>
      <c r="G39" s="131"/>
      <c r="H39" s="131"/>
      <c r="I39" s="131"/>
      <c r="J39" s="132"/>
      <c r="K39" s="47"/>
      <c r="L39" s="47"/>
    </row>
    <row r="40" spans="1:12" ht="31.5" customHeight="1" x14ac:dyDescent="0.3">
      <c r="A40" s="134" t="s">
        <v>14</v>
      </c>
      <c r="B40" s="134"/>
      <c r="C40" s="63"/>
      <c r="D40" s="64"/>
      <c r="E40" s="6"/>
      <c r="F40" s="130"/>
      <c r="G40" s="131"/>
      <c r="H40" s="131"/>
      <c r="I40" s="131"/>
      <c r="J40" s="132"/>
      <c r="K40" s="47"/>
      <c r="L40" s="47"/>
    </row>
    <row r="41" spans="1:12" ht="28.5" customHeight="1" x14ac:dyDescent="0.3">
      <c r="A41" s="134" t="s">
        <v>15</v>
      </c>
      <c r="B41" s="134"/>
      <c r="C41" s="63"/>
      <c r="D41" s="64"/>
      <c r="E41" s="6"/>
      <c r="F41" s="130"/>
      <c r="G41" s="131"/>
      <c r="H41" s="131"/>
      <c r="I41" s="131"/>
      <c r="J41" s="132"/>
      <c r="K41" s="47"/>
      <c r="L41" s="47"/>
    </row>
    <row r="42" spans="1:12" ht="44.25" customHeight="1" x14ac:dyDescent="0.3">
      <c r="A42" s="87" t="s">
        <v>87</v>
      </c>
      <c r="B42" s="88"/>
      <c r="C42" s="63"/>
      <c r="D42" s="64"/>
      <c r="E42" s="58"/>
      <c r="F42" s="89"/>
      <c r="G42" s="90"/>
      <c r="H42" s="90"/>
      <c r="I42" s="90"/>
      <c r="J42" s="91"/>
      <c r="K42" s="47"/>
      <c r="L42" s="47"/>
    </row>
    <row r="43" spans="1:12" ht="30.75" customHeight="1" x14ac:dyDescent="0.3">
      <c r="A43" s="129" t="s">
        <v>16</v>
      </c>
      <c r="B43" s="129"/>
      <c r="C43" s="63"/>
      <c r="D43" s="64"/>
      <c r="E43" s="6"/>
      <c r="F43" s="130"/>
      <c r="G43" s="131"/>
      <c r="H43" s="131"/>
      <c r="I43" s="131"/>
      <c r="J43" s="132"/>
      <c r="K43" s="47"/>
      <c r="L43" s="47"/>
    </row>
    <row r="44" spans="1:12" ht="30.75" customHeight="1" x14ac:dyDescent="0.3">
      <c r="A44" s="129" t="s">
        <v>17</v>
      </c>
      <c r="B44" s="129"/>
      <c r="C44" s="63"/>
      <c r="D44" s="64"/>
      <c r="E44" s="6"/>
      <c r="F44" s="130"/>
      <c r="G44" s="131"/>
      <c r="H44" s="131"/>
      <c r="I44" s="131"/>
      <c r="J44" s="132"/>
      <c r="K44" s="47"/>
      <c r="L44" s="47"/>
    </row>
    <row r="45" spans="1:12" ht="7.5" customHeight="1" x14ac:dyDescent="0.25"/>
    <row r="46" spans="1:12" ht="24.95" customHeight="1" x14ac:dyDescent="0.25">
      <c r="A46" s="150" t="s">
        <v>82</v>
      </c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</row>
    <row r="47" spans="1:12" ht="10.5" customHeight="1" x14ac:dyDescent="0.25">
      <c r="A47" s="4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</row>
    <row r="48" spans="1:12" ht="15.75" x14ac:dyDescent="0.25">
      <c r="A48" s="127" t="s">
        <v>55</v>
      </c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</row>
    <row r="49" spans="1:12" ht="10.5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</row>
    <row r="50" spans="1:12" ht="64.5" customHeight="1" x14ac:dyDescent="0.25">
      <c r="A50" s="164" t="s">
        <v>56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</row>
    <row r="51" spans="1:12" ht="27" customHeight="1" x14ac:dyDescent="0.25">
      <c r="A51" s="160" t="s">
        <v>54</v>
      </c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</row>
    <row r="53" spans="1:12" ht="51.75" customHeight="1" x14ac:dyDescent="0.25">
      <c r="A53" s="80" t="s">
        <v>0</v>
      </c>
      <c r="B53" s="156" t="s">
        <v>88</v>
      </c>
      <c r="C53" s="157"/>
      <c r="D53" s="81" t="s">
        <v>22</v>
      </c>
      <c r="E53" s="80" t="s">
        <v>3</v>
      </c>
      <c r="F53" s="80" t="s">
        <v>4</v>
      </c>
      <c r="G53" s="156" t="s">
        <v>20</v>
      </c>
      <c r="H53" s="157"/>
      <c r="I53" s="157"/>
      <c r="J53" s="158"/>
      <c r="K53" s="80" t="s">
        <v>19</v>
      </c>
      <c r="L53" s="83" t="s">
        <v>95</v>
      </c>
    </row>
    <row r="54" spans="1:12" ht="36" customHeight="1" x14ac:dyDescent="0.25">
      <c r="A54" s="7">
        <v>1</v>
      </c>
      <c r="B54" s="154"/>
      <c r="C54" s="155"/>
      <c r="D54" s="22" t="str">
        <f t="shared" ref="D54:D59" si="0">IF(K54&lt;12,"     ",IF(K54&lt;90,"Curso", IF(K54&gt;=90,"Especialización")))</f>
        <v xml:space="preserve">     </v>
      </c>
      <c r="E54" s="7"/>
      <c r="F54" s="34"/>
      <c r="G54" s="143"/>
      <c r="H54" s="144"/>
      <c r="I54" s="144"/>
      <c r="J54" s="145"/>
      <c r="K54" s="34"/>
      <c r="L54" s="42"/>
    </row>
    <row r="55" spans="1:12" ht="36" customHeight="1" x14ac:dyDescent="0.25">
      <c r="A55" s="7">
        <v>2</v>
      </c>
      <c r="B55" s="154"/>
      <c r="C55" s="155"/>
      <c r="D55" s="22" t="str">
        <f t="shared" si="0"/>
        <v xml:space="preserve">     </v>
      </c>
      <c r="E55" s="8"/>
      <c r="F55" s="34"/>
      <c r="G55" s="143"/>
      <c r="H55" s="144"/>
      <c r="I55" s="144"/>
      <c r="J55" s="145"/>
      <c r="K55" s="42"/>
      <c r="L55" s="42"/>
    </row>
    <row r="56" spans="1:12" ht="36" customHeight="1" x14ac:dyDescent="0.25">
      <c r="A56" s="7">
        <v>3</v>
      </c>
      <c r="B56" s="143"/>
      <c r="C56" s="145"/>
      <c r="D56" s="22" t="str">
        <f t="shared" si="0"/>
        <v xml:space="preserve">     </v>
      </c>
      <c r="E56" s="7"/>
      <c r="F56" s="7"/>
      <c r="G56" s="126"/>
      <c r="H56" s="126"/>
      <c r="I56" s="126"/>
      <c r="J56" s="126"/>
      <c r="K56" s="42"/>
      <c r="L56" s="42"/>
    </row>
    <row r="57" spans="1:12" ht="36" customHeight="1" x14ac:dyDescent="0.25">
      <c r="A57" s="7">
        <v>4</v>
      </c>
      <c r="B57" s="143"/>
      <c r="C57" s="145"/>
      <c r="D57" s="22" t="str">
        <f t="shared" si="0"/>
        <v xml:space="preserve">     </v>
      </c>
      <c r="E57" s="7"/>
      <c r="F57" s="7"/>
      <c r="G57" s="143"/>
      <c r="H57" s="144"/>
      <c r="I57" s="144"/>
      <c r="J57" s="145"/>
      <c r="K57" s="42"/>
      <c r="L57" s="42"/>
    </row>
    <row r="58" spans="1:12" ht="36" customHeight="1" x14ac:dyDescent="0.25">
      <c r="A58" s="7">
        <v>5</v>
      </c>
      <c r="B58" s="143"/>
      <c r="C58" s="145"/>
      <c r="D58" s="22" t="str">
        <f t="shared" si="0"/>
        <v xml:space="preserve">     </v>
      </c>
      <c r="E58" s="7"/>
      <c r="F58" s="7"/>
      <c r="G58" s="143"/>
      <c r="H58" s="144"/>
      <c r="I58" s="144"/>
      <c r="J58" s="145"/>
      <c r="K58" s="42"/>
      <c r="L58" s="42"/>
    </row>
    <row r="59" spans="1:12" ht="36" customHeight="1" x14ac:dyDescent="0.25">
      <c r="A59" s="7">
        <v>6</v>
      </c>
      <c r="B59" s="143"/>
      <c r="C59" s="145"/>
      <c r="D59" s="22" t="str">
        <f t="shared" si="0"/>
        <v xml:space="preserve">     </v>
      </c>
      <c r="E59" s="7"/>
      <c r="F59" s="7"/>
      <c r="G59" s="143"/>
      <c r="H59" s="144"/>
      <c r="I59" s="144"/>
      <c r="J59" s="145"/>
      <c r="K59" s="42"/>
      <c r="L59" s="42"/>
    </row>
    <row r="60" spans="1:12" ht="28.5" customHeight="1" x14ac:dyDescent="0.25">
      <c r="A60" s="9"/>
      <c r="B60" s="9"/>
      <c r="C60" s="9"/>
      <c r="D60" s="54"/>
      <c r="E60" s="9"/>
      <c r="F60" s="9"/>
      <c r="G60" s="9"/>
      <c r="H60" s="9"/>
      <c r="I60" s="9"/>
      <c r="J60" s="9"/>
      <c r="K60" s="9"/>
      <c r="L60" s="9"/>
    </row>
    <row r="61" spans="1:12" ht="15.75" x14ac:dyDescent="0.25">
      <c r="A61" s="127" t="s">
        <v>57</v>
      </c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</row>
    <row r="63" spans="1:12" ht="48" customHeight="1" x14ac:dyDescent="0.25">
      <c r="A63" s="80" t="s">
        <v>0</v>
      </c>
      <c r="B63" s="156" t="s">
        <v>40</v>
      </c>
      <c r="C63" s="157"/>
      <c r="D63" s="158"/>
      <c r="E63" s="156" t="s">
        <v>21</v>
      </c>
      <c r="F63" s="157"/>
      <c r="G63" s="157"/>
      <c r="H63" s="157"/>
      <c r="I63" s="158"/>
      <c r="J63" s="156" t="s">
        <v>64</v>
      </c>
      <c r="K63" s="158"/>
      <c r="L63" s="83" t="s">
        <v>95</v>
      </c>
    </row>
    <row r="64" spans="1:12" ht="27.75" customHeight="1" x14ac:dyDescent="0.25">
      <c r="A64" s="7">
        <v>1</v>
      </c>
      <c r="B64" s="106"/>
      <c r="C64" s="107"/>
      <c r="D64" s="108"/>
      <c r="E64" s="106"/>
      <c r="F64" s="107"/>
      <c r="G64" s="107"/>
      <c r="H64" s="107"/>
      <c r="I64" s="108"/>
      <c r="J64" s="126"/>
      <c r="K64" s="126"/>
      <c r="L64" s="42"/>
    </row>
    <row r="65" spans="1:12" ht="27.75" customHeight="1" x14ac:dyDescent="0.25">
      <c r="A65" s="7">
        <v>2</v>
      </c>
      <c r="B65" s="106"/>
      <c r="C65" s="107"/>
      <c r="D65" s="108"/>
      <c r="E65" s="106"/>
      <c r="F65" s="107"/>
      <c r="G65" s="107"/>
      <c r="H65" s="107"/>
      <c r="I65" s="108"/>
      <c r="J65" s="126"/>
      <c r="K65" s="126"/>
      <c r="L65" s="42"/>
    </row>
    <row r="66" spans="1:12" ht="27.75" customHeight="1" x14ac:dyDescent="0.25">
      <c r="A66" s="7">
        <v>3</v>
      </c>
      <c r="B66" s="106"/>
      <c r="C66" s="107"/>
      <c r="D66" s="108"/>
      <c r="E66" s="106"/>
      <c r="F66" s="107"/>
      <c r="G66" s="107"/>
      <c r="H66" s="107"/>
      <c r="I66" s="108"/>
      <c r="J66" s="126"/>
      <c r="K66" s="126"/>
      <c r="L66" s="42"/>
    </row>
    <row r="67" spans="1:12" ht="22.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9"/>
      <c r="K67" s="9"/>
      <c r="L67" s="9"/>
    </row>
    <row r="68" spans="1:12" ht="15.75" x14ac:dyDescent="0.25">
      <c r="A68" s="127" t="s">
        <v>59</v>
      </c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</row>
    <row r="70" spans="1:12" ht="52.5" customHeight="1" x14ac:dyDescent="0.25">
      <c r="A70" s="65" t="s">
        <v>0</v>
      </c>
      <c r="B70" s="161" t="s">
        <v>58</v>
      </c>
      <c r="C70" s="162"/>
      <c r="D70" s="163"/>
      <c r="E70" s="161" t="s">
        <v>21</v>
      </c>
      <c r="F70" s="162"/>
      <c r="G70" s="162"/>
      <c r="H70" s="162"/>
      <c r="I70" s="163"/>
      <c r="J70" s="161" t="s">
        <v>64</v>
      </c>
      <c r="K70" s="163"/>
      <c r="L70" s="83" t="s">
        <v>95</v>
      </c>
    </row>
    <row r="71" spans="1:12" ht="30" customHeight="1" x14ac:dyDescent="0.25">
      <c r="A71" s="7">
        <v>1</v>
      </c>
      <c r="B71" s="106"/>
      <c r="C71" s="107"/>
      <c r="D71" s="108"/>
      <c r="E71" s="106"/>
      <c r="F71" s="107"/>
      <c r="G71" s="107"/>
      <c r="H71" s="107"/>
      <c r="I71" s="108"/>
      <c r="J71" s="126"/>
      <c r="K71" s="126"/>
      <c r="L71" s="42"/>
    </row>
    <row r="72" spans="1:12" ht="30" customHeight="1" x14ac:dyDescent="0.25">
      <c r="A72" s="7">
        <v>2</v>
      </c>
      <c r="B72" s="106"/>
      <c r="C72" s="107"/>
      <c r="D72" s="108"/>
      <c r="E72" s="106"/>
      <c r="F72" s="107"/>
      <c r="G72" s="107"/>
      <c r="H72" s="107"/>
      <c r="I72" s="108"/>
      <c r="J72" s="126"/>
      <c r="K72" s="126"/>
      <c r="L72" s="42"/>
    </row>
    <row r="73" spans="1:12" ht="30" customHeight="1" x14ac:dyDescent="0.25">
      <c r="A73" s="7">
        <v>3</v>
      </c>
      <c r="B73" s="106"/>
      <c r="C73" s="107"/>
      <c r="D73" s="108"/>
      <c r="E73" s="106"/>
      <c r="F73" s="107"/>
      <c r="G73" s="107"/>
      <c r="H73" s="107"/>
      <c r="I73" s="108"/>
      <c r="J73" s="126"/>
      <c r="K73" s="126"/>
      <c r="L73" s="42"/>
    </row>
    <row r="74" spans="1:12" ht="23.2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9"/>
      <c r="K74" s="9"/>
      <c r="L74" s="9"/>
    </row>
    <row r="75" spans="1:12" ht="15.75" x14ac:dyDescent="0.25">
      <c r="A75" s="127" t="s">
        <v>37</v>
      </c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</row>
    <row r="77" spans="1:12" ht="51" customHeight="1" x14ac:dyDescent="0.25">
      <c r="A77" s="80" t="s">
        <v>0</v>
      </c>
      <c r="B77" s="156" t="s">
        <v>24</v>
      </c>
      <c r="C77" s="157"/>
      <c r="D77" s="157"/>
      <c r="E77" s="157"/>
      <c r="F77" s="157"/>
      <c r="G77" s="157"/>
      <c r="H77" s="157"/>
      <c r="I77" s="157"/>
      <c r="J77" s="157"/>
      <c r="K77" s="158"/>
      <c r="L77" s="83" t="s">
        <v>95</v>
      </c>
    </row>
    <row r="78" spans="1:12" ht="26.25" customHeight="1" x14ac:dyDescent="0.25">
      <c r="A78" s="7">
        <v>1</v>
      </c>
      <c r="B78" s="106"/>
      <c r="C78" s="107"/>
      <c r="D78" s="107"/>
      <c r="E78" s="107"/>
      <c r="F78" s="107"/>
      <c r="G78" s="107"/>
      <c r="H78" s="107"/>
      <c r="I78" s="107"/>
      <c r="J78" s="107"/>
      <c r="K78" s="108"/>
      <c r="L78" s="42"/>
    </row>
    <row r="79" spans="1:12" ht="26.25" customHeight="1" x14ac:dyDescent="0.25">
      <c r="A79" s="7">
        <v>2</v>
      </c>
      <c r="B79" s="106"/>
      <c r="C79" s="107"/>
      <c r="D79" s="107"/>
      <c r="E79" s="107"/>
      <c r="F79" s="107"/>
      <c r="G79" s="107"/>
      <c r="H79" s="107"/>
      <c r="I79" s="107"/>
      <c r="J79" s="107"/>
      <c r="K79" s="108"/>
      <c r="L79" s="42"/>
    </row>
    <row r="80" spans="1:12" ht="26.25" customHeight="1" x14ac:dyDescent="0.25">
      <c r="A80" s="7">
        <v>3</v>
      </c>
      <c r="B80" s="106"/>
      <c r="C80" s="107"/>
      <c r="D80" s="107"/>
      <c r="E80" s="107"/>
      <c r="F80" s="107"/>
      <c r="G80" s="107"/>
      <c r="H80" s="107"/>
      <c r="I80" s="107"/>
      <c r="J80" s="107"/>
      <c r="K80" s="108"/>
      <c r="L80" s="42"/>
    </row>
    <row r="81" spans="1:12" x14ac:dyDescent="0.25">
      <c r="A81" s="159" t="s">
        <v>23</v>
      </c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</row>
    <row r="82" spans="1:12" x14ac:dyDescent="0.25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</row>
    <row r="83" spans="1:12" ht="15.75" x14ac:dyDescent="0.25">
      <c r="A83" s="127" t="s">
        <v>25</v>
      </c>
      <c r="B83" s="127"/>
      <c r="C83" s="127"/>
      <c r="D83" s="127"/>
      <c r="E83" s="127"/>
      <c r="F83" s="127"/>
      <c r="G83" s="127"/>
      <c r="H83" s="127"/>
      <c r="I83" s="127"/>
      <c r="J83" s="127"/>
      <c r="K83" s="127"/>
    </row>
    <row r="84" spans="1:12" ht="15.75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1:12" x14ac:dyDescent="0.25"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2" ht="20.25" customHeight="1" x14ac:dyDescent="0.25">
      <c r="A86" s="125" t="s">
        <v>0</v>
      </c>
      <c r="B86" s="102" t="s">
        <v>60</v>
      </c>
      <c r="C86" s="128" t="s">
        <v>65</v>
      </c>
      <c r="D86" s="102" t="s">
        <v>71</v>
      </c>
      <c r="E86" s="102" t="s">
        <v>3</v>
      </c>
      <c r="F86" s="102" t="s">
        <v>4</v>
      </c>
      <c r="G86" s="102" t="s">
        <v>2</v>
      </c>
      <c r="H86" s="102"/>
      <c r="I86" s="102"/>
      <c r="J86" s="102" t="s">
        <v>9</v>
      </c>
      <c r="K86" s="102" t="s">
        <v>81</v>
      </c>
      <c r="L86" s="135" t="s">
        <v>96</v>
      </c>
    </row>
    <row r="87" spans="1:12" ht="29.25" customHeight="1" x14ac:dyDescent="0.25">
      <c r="A87" s="125"/>
      <c r="B87" s="102"/>
      <c r="C87" s="128"/>
      <c r="D87" s="102"/>
      <c r="E87" s="102"/>
      <c r="F87" s="102"/>
      <c r="G87" s="82" t="s">
        <v>36</v>
      </c>
      <c r="H87" s="82" t="s">
        <v>34</v>
      </c>
      <c r="I87" s="82" t="s">
        <v>35</v>
      </c>
      <c r="J87" s="102"/>
      <c r="K87" s="102"/>
      <c r="L87" s="136"/>
    </row>
    <row r="88" spans="1:12" ht="32.25" customHeight="1" x14ac:dyDescent="0.25">
      <c r="A88" s="7">
        <v>1</v>
      </c>
      <c r="B88" s="7"/>
      <c r="C88" s="7"/>
      <c r="D88" s="7"/>
      <c r="E88" s="15"/>
      <c r="F88" s="15"/>
      <c r="G88" s="18">
        <f t="shared" ref="G88:G94" si="1">DATEDIF(E88,F88,"y")</f>
        <v>0</v>
      </c>
      <c r="H88" s="18">
        <f t="shared" ref="H88:H94" si="2" xml:space="preserve"> DATEDIF(E88,F88,"ym")</f>
        <v>0</v>
      </c>
      <c r="I88" s="19">
        <f t="shared" ref="I88:I94" si="3">DATEDIF(E88,F88,"md")</f>
        <v>0</v>
      </c>
      <c r="J88" s="23"/>
      <c r="K88" s="10"/>
      <c r="L88" s="10"/>
    </row>
    <row r="89" spans="1:12" ht="32.25" customHeight="1" x14ac:dyDescent="0.25">
      <c r="A89" s="7">
        <v>2</v>
      </c>
      <c r="B89" s="7"/>
      <c r="C89" s="7"/>
      <c r="D89" s="7"/>
      <c r="E89" s="15"/>
      <c r="F89" s="15"/>
      <c r="G89" s="18">
        <f t="shared" si="1"/>
        <v>0</v>
      </c>
      <c r="H89" s="18">
        <f t="shared" si="2"/>
        <v>0</v>
      </c>
      <c r="I89" s="19">
        <f t="shared" si="3"/>
        <v>0</v>
      </c>
      <c r="J89" s="23"/>
      <c r="K89" s="10"/>
      <c r="L89" s="10"/>
    </row>
    <row r="90" spans="1:12" ht="32.25" customHeight="1" x14ac:dyDescent="0.25">
      <c r="A90" s="7">
        <v>3</v>
      </c>
      <c r="B90" s="7"/>
      <c r="C90" s="7"/>
      <c r="D90" s="7"/>
      <c r="E90" s="15"/>
      <c r="F90" s="15"/>
      <c r="G90" s="18">
        <f t="shared" si="1"/>
        <v>0</v>
      </c>
      <c r="H90" s="18">
        <f t="shared" si="2"/>
        <v>0</v>
      </c>
      <c r="I90" s="19">
        <f t="shared" si="3"/>
        <v>0</v>
      </c>
      <c r="J90" s="23"/>
      <c r="K90" s="10"/>
      <c r="L90" s="10"/>
    </row>
    <row r="91" spans="1:12" ht="32.25" customHeight="1" x14ac:dyDescent="0.25">
      <c r="A91" s="7">
        <v>4</v>
      </c>
      <c r="B91" s="7"/>
      <c r="C91" s="7"/>
      <c r="D91" s="7"/>
      <c r="E91" s="15"/>
      <c r="F91" s="15"/>
      <c r="G91" s="18">
        <f t="shared" si="1"/>
        <v>0</v>
      </c>
      <c r="H91" s="18">
        <f t="shared" si="2"/>
        <v>0</v>
      </c>
      <c r="I91" s="19">
        <f t="shared" si="3"/>
        <v>0</v>
      </c>
      <c r="J91" s="23"/>
      <c r="K91" s="10"/>
      <c r="L91" s="10"/>
    </row>
    <row r="92" spans="1:12" ht="32.25" customHeight="1" x14ac:dyDescent="0.25">
      <c r="A92" s="7">
        <v>5</v>
      </c>
      <c r="B92" s="7"/>
      <c r="C92" s="7"/>
      <c r="D92" s="7"/>
      <c r="E92" s="15"/>
      <c r="F92" s="15"/>
      <c r="G92" s="18">
        <f t="shared" si="1"/>
        <v>0</v>
      </c>
      <c r="H92" s="18">
        <f t="shared" si="2"/>
        <v>0</v>
      </c>
      <c r="I92" s="19">
        <f t="shared" si="3"/>
        <v>0</v>
      </c>
      <c r="J92" s="23"/>
      <c r="K92" s="10"/>
      <c r="L92" s="10"/>
    </row>
    <row r="93" spans="1:12" ht="32.25" customHeight="1" x14ac:dyDescent="0.25">
      <c r="A93" s="7">
        <v>6</v>
      </c>
      <c r="B93" s="7"/>
      <c r="C93" s="7"/>
      <c r="D93" s="7"/>
      <c r="E93" s="15"/>
      <c r="F93" s="15"/>
      <c r="G93" s="18">
        <f t="shared" si="1"/>
        <v>0</v>
      </c>
      <c r="H93" s="18">
        <f t="shared" si="2"/>
        <v>0</v>
      </c>
      <c r="I93" s="19">
        <f t="shared" si="3"/>
        <v>0</v>
      </c>
      <c r="J93" s="23"/>
      <c r="K93" s="10"/>
      <c r="L93" s="10"/>
    </row>
    <row r="94" spans="1:12" ht="32.25" customHeight="1" x14ac:dyDescent="0.25">
      <c r="A94" s="7">
        <v>7</v>
      </c>
      <c r="B94" s="7"/>
      <c r="C94" s="7"/>
      <c r="D94" s="7"/>
      <c r="E94" s="15"/>
      <c r="F94" s="15"/>
      <c r="G94" s="18">
        <f t="shared" si="1"/>
        <v>0</v>
      </c>
      <c r="H94" s="18">
        <f t="shared" si="2"/>
        <v>0</v>
      </c>
      <c r="I94" s="19">
        <f t="shared" si="3"/>
        <v>0</v>
      </c>
      <c r="J94" s="23"/>
      <c r="K94" s="10"/>
      <c r="L94" s="10"/>
    </row>
    <row r="95" spans="1:12" ht="32.25" customHeight="1" x14ac:dyDescent="0.25">
      <c r="A95" s="9"/>
      <c r="B95" s="9"/>
      <c r="C95" s="9"/>
      <c r="D95" s="9"/>
      <c r="E95" s="50"/>
      <c r="F95" s="50"/>
      <c r="G95" s="51"/>
      <c r="H95" s="51"/>
      <c r="I95" s="52"/>
      <c r="J95" s="53"/>
      <c r="K95" s="12"/>
      <c r="L95" s="12"/>
    </row>
    <row r="96" spans="1:12" ht="9" customHeight="1" x14ac:dyDescent="0.25"/>
    <row r="97" spans="1:12" ht="15" customHeight="1" x14ac:dyDescent="0.25">
      <c r="A97" s="166" t="s">
        <v>6</v>
      </c>
      <c r="B97" s="167"/>
      <c r="C97" s="167"/>
      <c r="D97" s="167"/>
      <c r="E97" s="167"/>
      <c r="F97" s="168"/>
      <c r="G97" s="24" t="s">
        <v>36</v>
      </c>
      <c r="H97" s="24" t="s">
        <v>34</v>
      </c>
      <c r="I97" s="24" t="s">
        <v>35</v>
      </c>
      <c r="J97" s="12"/>
      <c r="K97" s="12"/>
    </row>
    <row r="98" spans="1:12" ht="25.5" customHeight="1" x14ac:dyDescent="0.25">
      <c r="A98" s="169"/>
      <c r="B98" s="170"/>
      <c r="C98" s="170"/>
      <c r="D98" s="170"/>
      <c r="E98" s="170"/>
      <c r="F98" s="171"/>
      <c r="G98" s="20">
        <f>SUM(G$88:$G94) +INT((SUM($H$88:H94) +((SUM($I$88:I94)-I98)/12)-H98)/12)</f>
        <v>0</v>
      </c>
      <c r="H98" s="20">
        <f>IF(SUM($H$88:H94) +((SUM($I$88:I94)-I98)/INT(365/12))&gt;11,((SUM($H$88:H94) +((SUM($I$88:I94)-I98)/INT(365/12)))-(INT((SUM($H$88:H94) +((SUM($I$88:I94)-I98)/INT(365/12)))/12))*12),SUM($H$88:H94) +((SUM($I$88:I94)-I98)/INT(365/12)))</f>
        <v>0</v>
      </c>
      <c r="I98" s="21">
        <f>IF(SUM($I$88:I94)&gt;INT(365/12),SUM($I$88:I94)-(INT(SUM($I$88:I94)/INT(365/12))) *(INT(365/12)),SUM($I$88:I94))</f>
        <v>0</v>
      </c>
      <c r="J98" s="12"/>
      <c r="K98" s="16"/>
      <c r="L98" s="32"/>
    </row>
    <row r="99" spans="1:12" ht="25.5" customHeight="1" x14ac:dyDescent="0.25">
      <c r="A99" s="38"/>
      <c r="B99" s="38"/>
      <c r="C99" s="38"/>
      <c r="D99" s="38"/>
      <c r="E99" s="38"/>
      <c r="F99" s="38"/>
      <c r="G99" s="38"/>
      <c r="H99" s="38"/>
      <c r="I99" s="39"/>
      <c r="J99" s="31"/>
      <c r="K99" s="32"/>
      <c r="L99" s="32"/>
    </row>
    <row r="100" spans="1:12" ht="15.75" x14ac:dyDescent="0.25">
      <c r="A100" s="137" t="s">
        <v>26</v>
      </c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</row>
    <row r="101" spans="1:12" ht="15.75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</row>
    <row r="102" spans="1:12" ht="31.5" customHeight="1" x14ac:dyDescent="0.25">
      <c r="A102" s="150" t="s">
        <v>7</v>
      </c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</row>
    <row r="103" spans="1:12" ht="12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</row>
    <row r="104" spans="1:12" ht="12" customHeight="1" x14ac:dyDescent="0.25">
      <c r="A104" s="125" t="s">
        <v>0</v>
      </c>
      <c r="B104" s="102" t="s">
        <v>1</v>
      </c>
      <c r="C104" s="128" t="s">
        <v>38</v>
      </c>
      <c r="D104" s="102" t="s">
        <v>70</v>
      </c>
      <c r="E104" s="102" t="s">
        <v>3</v>
      </c>
      <c r="F104" s="102" t="s">
        <v>4</v>
      </c>
      <c r="G104" s="128" t="s">
        <v>2</v>
      </c>
      <c r="H104" s="128"/>
      <c r="I104" s="128"/>
      <c r="J104" s="102" t="s">
        <v>9</v>
      </c>
      <c r="K104" s="102" t="s">
        <v>5</v>
      </c>
      <c r="L104" s="95" t="s">
        <v>96</v>
      </c>
    </row>
    <row r="105" spans="1:12" s="13" customFormat="1" ht="22.5" customHeight="1" x14ac:dyDescent="0.25">
      <c r="A105" s="125"/>
      <c r="B105" s="102"/>
      <c r="C105" s="128"/>
      <c r="D105" s="102"/>
      <c r="E105" s="102"/>
      <c r="F105" s="102"/>
      <c r="G105" s="128"/>
      <c r="H105" s="128"/>
      <c r="I105" s="128"/>
      <c r="J105" s="102"/>
      <c r="K105" s="102"/>
      <c r="L105" s="95"/>
    </row>
    <row r="106" spans="1:12" s="13" customFormat="1" ht="22.5" customHeight="1" x14ac:dyDescent="0.25">
      <c r="A106" s="125"/>
      <c r="B106" s="102"/>
      <c r="C106" s="128"/>
      <c r="D106" s="102"/>
      <c r="E106" s="102"/>
      <c r="F106" s="102"/>
      <c r="G106" s="82" t="s">
        <v>36</v>
      </c>
      <c r="H106" s="82" t="s">
        <v>34</v>
      </c>
      <c r="I106" s="82" t="s">
        <v>35</v>
      </c>
      <c r="J106" s="102"/>
      <c r="K106" s="102"/>
      <c r="L106" s="95"/>
    </row>
    <row r="107" spans="1:12" ht="35.25" customHeight="1" x14ac:dyDescent="0.25">
      <c r="A107" s="42">
        <v>1</v>
      </c>
      <c r="B107" s="42"/>
      <c r="C107" s="42"/>
      <c r="D107" s="42"/>
      <c r="E107" s="15"/>
      <c r="F107" s="15"/>
      <c r="G107" s="18">
        <f>DATEDIF(E107,F107,"y")</f>
        <v>0</v>
      </c>
      <c r="H107" s="18">
        <f xml:space="preserve"> DATEDIF(E107,F107,"ym")</f>
        <v>0</v>
      </c>
      <c r="I107" s="18">
        <f>DATEDIF(E107,F107,"md")</f>
        <v>0</v>
      </c>
      <c r="J107" s="23"/>
      <c r="K107" s="10"/>
      <c r="L107" s="33"/>
    </row>
    <row r="108" spans="1:12" ht="76.5" customHeight="1" x14ac:dyDescent="0.25">
      <c r="A108" s="105" t="s">
        <v>8</v>
      </c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</row>
    <row r="109" spans="1:12" x14ac:dyDescent="0.25">
      <c r="A109" s="96" t="s">
        <v>0</v>
      </c>
      <c r="B109" s="92" t="s">
        <v>1</v>
      </c>
      <c r="C109" s="99" t="s">
        <v>38</v>
      </c>
      <c r="D109" s="102" t="s">
        <v>70</v>
      </c>
      <c r="E109" s="92" t="s">
        <v>3</v>
      </c>
      <c r="F109" s="92" t="s">
        <v>4</v>
      </c>
      <c r="G109" s="109" t="s">
        <v>2</v>
      </c>
      <c r="H109" s="110"/>
      <c r="I109" s="111"/>
      <c r="J109" s="92" t="s">
        <v>9</v>
      </c>
      <c r="K109" s="92" t="s">
        <v>5</v>
      </c>
      <c r="L109" s="95" t="s">
        <v>96</v>
      </c>
    </row>
    <row r="110" spans="1:12" ht="15" customHeight="1" x14ac:dyDescent="0.25">
      <c r="A110" s="97"/>
      <c r="B110" s="93"/>
      <c r="C110" s="100"/>
      <c r="D110" s="102"/>
      <c r="E110" s="93"/>
      <c r="F110" s="93"/>
      <c r="G110" s="112"/>
      <c r="H110" s="113"/>
      <c r="I110" s="114"/>
      <c r="J110" s="93"/>
      <c r="K110" s="93"/>
      <c r="L110" s="95"/>
    </row>
    <row r="111" spans="1:12" ht="32.25" customHeight="1" x14ac:dyDescent="0.25">
      <c r="A111" s="98"/>
      <c r="B111" s="94"/>
      <c r="C111" s="101"/>
      <c r="D111" s="102"/>
      <c r="E111" s="94"/>
      <c r="F111" s="94"/>
      <c r="G111" s="82" t="s">
        <v>36</v>
      </c>
      <c r="H111" s="82" t="s">
        <v>34</v>
      </c>
      <c r="I111" s="82" t="s">
        <v>35</v>
      </c>
      <c r="J111" s="94"/>
      <c r="K111" s="94"/>
      <c r="L111" s="95"/>
    </row>
    <row r="112" spans="1:12" ht="35.25" customHeight="1" x14ac:dyDescent="0.25">
      <c r="A112" s="42">
        <v>2</v>
      </c>
      <c r="B112" s="42"/>
      <c r="C112" s="42"/>
      <c r="D112" s="42"/>
      <c r="E112" s="15"/>
      <c r="F112" s="15"/>
      <c r="G112" s="18">
        <f>DATEDIF(E112,F112,"y")</f>
        <v>0</v>
      </c>
      <c r="H112" s="18">
        <f xml:space="preserve"> DATEDIF(E112,F112,"ym")</f>
        <v>0</v>
      </c>
      <c r="I112" s="18">
        <f>DATEDIF(E112,F112,"md")</f>
        <v>0</v>
      </c>
      <c r="J112" s="23"/>
      <c r="K112" s="10"/>
      <c r="L112" s="33"/>
    </row>
    <row r="113" spans="1:12" ht="75.75" customHeight="1" x14ac:dyDescent="0.25">
      <c r="A113" s="153" t="s">
        <v>8</v>
      </c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  <c r="L113" s="153"/>
    </row>
    <row r="114" spans="1:12" ht="15" customHeight="1" x14ac:dyDescent="0.25">
      <c r="A114" s="96" t="s">
        <v>0</v>
      </c>
      <c r="B114" s="92" t="s">
        <v>1</v>
      </c>
      <c r="C114" s="99" t="s">
        <v>38</v>
      </c>
      <c r="D114" s="102" t="s">
        <v>70</v>
      </c>
      <c r="E114" s="92" t="s">
        <v>3</v>
      </c>
      <c r="F114" s="92" t="s">
        <v>4</v>
      </c>
      <c r="G114" s="109" t="s">
        <v>2</v>
      </c>
      <c r="H114" s="110"/>
      <c r="I114" s="111"/>
      <c r="J114" s="92" t="s">
        <v>9</v>
      </c>
      <c r="K114" s="92" t="s">
        <v>5</v>
      </c>
      <c r="L114" s="95" t="s">
        <v>96</v>
      </c>
    </row>
    <row r="115" spans="1:12" ht="22.5" customHeight="1" x14ac:dyDescent="0.25">
      <c r="A115" s="97"/>
      <c r="B115" s="93"/>
      <c r="C115" s="100"/>
      <c r="D115" s="102"/>
      <c r="E115" s="93"/>
      <c r="F115" s="93"/>
      <c r="G115" s="112"/>
      <c r="H115" s="113"/>
      <c r="I115" s="114"/>
      <c r="J115" s="93"/>
      <c r="K115" s="93"/>
      <c r="L115" s="95"/>
    </row>
    <row r="116" spans="1:12" ht="22.5" customHeight="1" x14ac:dyDescent="0.25">
      <c r="A116" s="98"/>
      <c r="B116" s="94"/>
      <c r="C116" s="101"/>
      <c r="D116" s="102"/>
      <c r="E116" s="94"/>
      <c r="F116" s="94"/>
      <c r="G116" s="82" t="s">
        <v>36</v>
      </c>
      <c r="H116" s="82" t="s">
        <v>34</v>
      </c>
      <c r="I116" s="82" t="s">
        <v>35</v>
      </c>
      <c r="J116" s="94"/>
      <c r="K116" s="94"/>
      <c r="L116" s="95"/>
    </row>
    <row r="117" spans="1:12" ht="35.25" customHeight="1" x14ac:dyDescent="0.25">
      <c r="A117" s="42">
        <v>3</v>
      </c>
      <c r="B117" s="42"/>
      <c r="C117" s="42"/>
      <c r="D117" s="42"/>
      <c r="E117" s="15"/>
      <c r="F117" s="15"/>
      <c r="G117" s="18">
        <f>DATEDIF(E117,F117,"y")</f>
        <v>0</v>
      </c>
      <c r="H117" s="18">
        <f xml:space="preserve"> DATEDIF(E117,F117,"ym")</f>
        <v>0</v>
      </c>
      <c r="I117" s="18">
        <f>DATEDIF(E117,F117,"md")</f>
        <v>0</v>
      </c>
      <c r="J117" s="23"/>
      <c r="K117" s="10"/>
      <c r="L117" s="33"/>
    </row>
    <row r="118" spans="1:12" ht="76.5" customHeight="1" x14ac:dyDescent="0.25">
      <c r="A118" s="105" t="s">
        <v>8</v>
      </c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</row>
    <row r="119" spans="1:12" ht="15" customHeight="1" x14ac:dyDescent="0.25">
      <c r="A119" s="96" t="s">
        <v>0</v>
      </c>
      <c r="B119" s="92" t="s">
        <v>1</v>
      </c>
      <c r="C119" s="99" t="s">
        <v>38</v>
      </c>
      <c r="D119" s="102" t="s">
        <v>70</v>
      </c>
      <c r="E119" s="92" t="s">
        <v>3</v>
      </c>
      <c r="F119" s="92" t="s">
        <v>4</v>
      </c>
      <c r="G119" s="109" t="s">
        <v>2</v>
      </c>
      <c r="H119" s="110"/>
      <c r="I119" s="111"/>
      <c r="J119" s="92" t="s">
        <v>9</v>
      </c>
      <c r="K119" s="92" t="s">
        <v>5</v>
      </c>
      <c r="L119" s="95" t="s">
        <v>96</v>
      </c>
    </row>
    <row r="120" spans="1:12" ht="22.5" customHeight="1" x14ac:dyDescent="0.25">
      <c r="A120" s="97"/>
      <c r="B120" s="93"/>
      <c r="C120" s="100"/>
      <c r="D120" s="102"/>
      <c r="E120" s="93"/>
      <c r="F120" s="93"/>
      <c r="G120" s="112"/>
      <c r="H120" s="113"/>
      <c r="I120" s="114"/>
      <c r="J120" s="93"/>
      <c r="K120" s="93"/>
      <c r="L120" s="95"/>
    </row>
    <row r="121" spans="1:12" ht="22.5" customHeight="1" x14ac:dyDescent="0.25">
      <c r="A121" s="98"/>
      <c r="B121" s="94"/>
      <c r="C121" s="101"/>
      <c r="D121" s="102"/>
      <c r="E121" s="94"/>
      <c r="F121" s="94"/>
      <c r="G121" s="82" t="s">
        <v>36</v>
      </c>
      <c r="H121" s="82" t="s">
        <v>34</v>
      </c>
      <c r="I121" s="82" t="s">
        <v>35</v>
      </c>
      <c r="J121" s="94"/>
      <c r="K121" s="94"/>
      <c r="L121" s="95"/>
    </row>
    <row r="122" spans="1:12" ht="35.25" customHeight="1" x14ac:dyDescent="0.25">
      <c r="A122" s="42">
        <v>4</v>
      </c>
      <c r="B122" s="42"/>
      <c r="C122" s="42"/>
      <c r="D122" s="42"/>
      <c r="E122" s="15"/>
      <c r="F122" s="15"/>
      <c r="G122" s="18">
        <f>DATEDIF(E122,F122,"y")</f>
        <v>0</v>
      </c>
      <c r="H122" s="18">
        <f xml:space="preserve"> DATEDIF(E122,F122,"ym")</f>
        <v>0</v>
      </c>
      <c r="I122" s="18">
        <f>DATEDIF(E122,F122,"md")</f>
        <v>0</v>
      </c>
      <c r="J122" s="23"/>
      <c r="K122" s="10"/>
      <c r="L122" s="33"/>
    </row>
    <row r="123" spans="1:12" ht="76.5" customHeight="1" x14ac:dyDescent="0.25">
      <c r="A123" s="105" t="s">
        <v>8</v>
      </c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</row>
    <row r="124" spans="1:12" ht="15" customHeight="1" x14ac:dyDescent="0.25">
      <c r="A124" s="96" t="s">
        <v>0</v>
      </c>
      <c r="B124" s="92" t="s">
        <v>1</v>
      </c>
      <c r="C124" s="99" t="s">
        <v>38</v>
      </c>
      <c r="D124" s="102" t="s">
        <v>70</v>
      </c>
      <c r="E124" s="92" t="s">
        <v>3</v>
      </c>
      <c r="F124" s="92" t="s">
        <v>4</v>
      </c>
      <c r="G124" s="109" t="s">
        <v>2</v>
      </c>
      <c r="H124" s="110"/>
      <c r="I124" s="111"/>
      <c r="J124" s="92" t="s">
        <v>9</v>
      </c>
      <c r="K124" s="92" t="s">
        <v>5</v>
      </c>
      <c r="L124" s="95" t="s">
        <v>96</v>
      </c>
    </row>
    <row r="125" spans="1:12" ht="22.5" customHeight="1" x14ac:dyDescent="0.25">
      <c r="A125" s="97"/>
      <c r="B125" s="93"/>
      <c r="C125" s="100"/>
      <c r="D125" s="102"/>
      <c r="E125" s="93"/>
      <c r="F125" s="93"/>
      <c r="G125" s="112"/>
      <c r="H125" s="113"/>
      <c r="I125" s="114"/>
      <c r="J125" s="93"/>
      <c r="K125" s="93"/>
      <c r="L125" s="95"/>
    </row>
    <row r="126" spans="1:12" ht="22.5" customHeight="1" x14ac:dyDescent="0.25">
      <c r="A126" s="98"/>
      <c r="B126" s="94"/>
      <c r="C126" s="101"/>
      <c r="D126" s="102"/>
      <c r="E126" s="94"/>
      <c r="F126" s="94"/>
      <c r="G126" s="82" t="s">
        <v>36</v>
      </c>
      <c r="H126" s="82" t="s">
        <v>34</v>
      </c>
      <c r="I126" s="82" t="s">
        <v>35</v>
      </c>
      <c r="J126" s="94"/>
      <c r="K126" s="94"/>
      <c r="L126" s="95"/>
    </row>
    <row r="127" spans="1:12" ht="35.25" customHeight="1" x14ac:dyDescent="0.25">
      <c r="A127" s="42">
        <v>5</v>
      </c>
      <c r="B127" s="42"/>
      <c r="C127" s="42"/>
      <c r="D127" s="42"/>
      <c r="E127" s="15"/>
      <c r="F127" s="15"/>
      <c r="G127" s="18">
        <f>DATEDIF(E127,F127,"y")</f>
        <v>0</v>
      </c>
      <c r="H127" s="18">
        <f xml:space="preserve"> DATEDIF(E127,F127,"ym")</f>
        <v>0</v>
      </c>
      <c r="I127" s="18">
        <f>DATEDIF(E127,F127,"md")</f>
        <v>0</v>
      </c>
      <c r="J127" s="23"/>
      <c r="K127" s="10"/>
      <c r="L127" s="33"/>
    </row>
    <row r="128" spans="1:12" ht="74.25" customHeight="1" x14ac:dyDescent="0.25">
      <c r="A128" s="105" t="s">
        <v>8</v>
      </c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</row>
    <row r="129" spans="1:12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</row>
    <row r="130" spans="1:12" ht="12.75" customHeight="1" x14ac:dyDescent="0.25">
      <c r="A130" s="25"/>
      <c r="B130" s="11"/>
      <c r="C130" s="11"/>
      <c r="D130" s="11"/>
      <c r="E130" s="11"/>
      <c r="F130" s="26"/>
      <c r="G130" s="27"/>
      <c r="H130" s="27"/>
      <c r="I130" s="27"/>
      <c r="J130" s="26"/>
      <c r="K130" s="11"/>
      <c r="L130" s="26"/>
    </row>
    <row r="131" spans="1:12" ht="12.75" customHeight="1" x14ac:dyDescent="0.25">
      <c r="A131" s="166" t="s">
        <v>27</v>
      </c>
      <c r="B131" s="167"/>
      <c r="C131" s="167"/>
      <c r="D131" s="167"/>
      <c r="E131" s="167"/>
      <c r="F131" s="168"/>
      <c r="G131" s="35" t="s">
        <v>36</v>
      </c>
      <c r="H131" s="35" t="s">
        <v>34</v>
      </c>
      <c r="I131" s="35" t="s">
        <v>35</v>
      </c>
      <c r="J131" s="11"/>
      <c r="K131" s="11"/>
      <c r="L131" s="26"/>
    </row>
    <row r="132" spans="1:12" ht="34.5" customHeight="1" x14ac:dyDescent="0.25">
      <c r="A132" s="169"/>
      <c r="B132" s="170"/>
      <c r="C132" s="170"/>
      <c r="D132" s="170"/>
      <c r="E132" s="170"/>
      <c r="F132" s="171"/>
      <c r="G132" s="57">
        <f>SUM(G$107:G$112:G$117:G$117:G$122:G$127) +INT((SUM(G$107:G$112:G$117:G$117:G$122:G$127) +((SUM(G$107:G$112:G$117:G$117:G$122:G$127)-I132)/12)-H132)/12)</f>
        <v>0</v>
      </c>
      <c r="H132" s="57">
        <f>IF(SUM($H$107:$H112:$H122:$H127) +((SUM($I$107:$I112:$I117:$I122:$I127)-I132)/INT(365/12))&gt;11,((SUM($H$107:$H112:$H117:$H122:$H127) +((SUM($I$107:$I112:$I117:$I122:$I127)-I132)/INT(365/12)))-(INT((SUM($H$107:$H112:$H117:$H122:$H127) +((SUM($I$107:$I112:$I117:$I122:$I127)-I132)/INT(365/12)))/12))*12),SUM($H$107:H$112:H$117:H$122:$H127) +((SUM($I$107:$I112:$I117:$I122:$I127)-I132)/INT(365/12)))</f>
        <v>0</v>
      </c>
      <c r="I132" s="57">
        <f>IF(SUM($I$107:$I112:$I117:$I122:$I127)&gt;INT(365/12),SUM($I$107:$I112:$I117:$I122:$I127)-(INT(SUM($I$107:$I112:$I117:$I122:$I127)/INT(365/12))) *(INT(365/12)),SUM($I$107:$I112:$I117:$I122:$I127))</f>
        <v>0</v>
      </c>
      <c r="J132" s="172"/>
      <c r="K132" s="172"/>
      <c r="L132" s="172"/>
    </row>
    <row r="133" spans="1:12" ht="34.5" customHeight="1" x14ac:dyDescent="0.25">
      <c r="C133"/>
      <c r="G133" s="52"/>
      <c r="H133" s="52"/>
      <c r="I133" s="52"/>
      <c r="J133" s="46"/>
      <c r="K133" s="46"/>
      <c r="L133" s="46"/>
    </row>
    <row r="134" spans="1:12" x14ac:dyDescent="0.25">
      <c r="C134"/>
    </row>
    <row r="135" spans="1:12" ht="30.75" customHeight="1" x14ac:dyDescent="0.25">
      <c r="A135" s="137" t="s">
        <v>67</v>
      </c>
      <c r="B135" s="137"/>
      <c r="C135" s="137"/>
      <c r="D135" s="137"/>
      <c r="E135" s="137"/>
      <c r="F135" s="137"/>
      <c r="G135" s="137"/>
      <c r="H135" s="137"/>
      <c r="I135" s="137"/>
      <c r="J135" s="137"/>
      <c r="K135" s="137"/>
      <c r="L135" s="137"/>
    </row>
    <row r="136" spans="1:12" ht="47.25" customHeight="1" x14ac:dyDescent="0.25">
      <c r="A136" s="80" t="s">
        <v>0</v>
      </c>
      <c r="B136" s="173" t="s">
        <v>28</v>
      </c>
      <c r="C136" s="173"/>
      <c r="D136" s="173" t="s">
        <v>30</v>
      </c>
      <c r="E136" s="173"/>
      <c r="F136" s="173"/>
      <c r="G136" s="173" t="s">
        <v>39</v>
      </c>
      <c r="H136" s="173"/>
      <c r="I136" s="173"/>
      <c r="J136" s="173"/>
      <c r="K136" s="173" t="s">
        <v>29</v>
      </c>
      <c r="L136" s="173"/>
    </row>
    <row r="137" spans="1:12" ht="31.5" customHeight="1" x14ac:dyDescent="0.25">
      <c r="A137" s="7">
        <v>1</v>
      </c>
      <c r="B137" s="152"/>
      <c r="C137" s="152"/>
      <c r="D137" s="152"/>
      <c r="E137" s="152"/>
      <c r="F137" s="152"/>
      <c r="G137" s="152"/>
      <c r="H137" s="152"/>
      <c r="I137" s="152"/>
      <c r="J137" s="152"/>
      <c r="K137" s="152"/>
      <c r="L137" s="152"/>
    </row>
    <row r="138" spans="1:12" ht="31.5" customHeight="1" x14ac:dyDescent="0.25">
      <c r="A138" s="7">
        <v>2</v>
      </c>
      <c r="B138" s="152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</row>
    <row r="139" spans="1:12" ht="31.5" customHeight="1" x14ac:dyDescent="0.25">
      <c r="A139" s="7">
        <v>3</v>
      </c>
      <c r="B139" s="152"/>
      <c r="C139" s="152"/>
      <c r="D139" s="152"/>
      <c r="E139" s="152"/>
      <c r="F139" s="152"/>
      <c r="G139" s="152"/>
      <c r="H139" s="152"/>
      <c r="I139" s="152"/>
      <c r="J139" s="152"/>
      <c r="K139" s="152"/>
      <c r="L139" s="152"/>
    </row>
    <row r="140" spans="1:12" ht="31.5" customHeight="1" x14ac:dyDescent="0.25">
      <c r="A140" s="62">
        <v>4</v>
      </c>
      <c r="B140" s="152"/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</row>
    <row r="141" spans="1:12" x14ac:dyDescent="0.25">
      <c r="A141" s="175" t="s">
        <v>80</v>
      </c>
      <c r="B141" s="175"/>
      <c r="C141" s="175"/>
      <c r="D141" s="175"/>
      <c r="E141" s="175"/>
      <c r="F141" s="175"/>
      <c r="G141" s="175"/>
      <c r="H141" s="175"/>
      <c r="I141" s="175"/>
      <c r="J141" s="175"/>
      <c r="K141" s="175"/>
      <c r="L141" s="175"/>
    </row>
    <row r="144" spans="1:12" ht="54" customHeight="1" x14ac:dyDescent="0.25">
      <c r="A144" s="119" t="s">
        <v>61</v>
      </c>
      <c r="B144" s="120"/>
      <c r="C144" s="120"/>
      <c r="D144" s="120"/>
      <c r="E144" s="120"/>
      <c r="F144" s="120"/>
      <c r="G144" s="120"/>
      <c r="H144" s="120"/>
      <c r="I144" s="120"/>
      <c r="J144" s="80" t="s">
        <v>49</v>
      </c>
      <c r="K144" s="80" t="s">
        <v>31</v>
      </c>
      <c r="L144" s="80" t="s">
        <v>97</v>
      </c>
    </row>
    <row r="145" spans="1:256" ht="29.25" customHeight="1" x14ac:dyDescent="0.25">
      <c r="A145" s="154" t="s">
        <v>32</v>
      </c>
      <c r="B145" s="174"/>
      <c r="C145" s="174"/>
      <c r="D145" s="174"/>
      <c r="E145" s="174"/>
      <c r="F145" s="174"/>
      <c r="G145" s="174"/>
      <c r="H145" s="174"/>
      <c r="I145" s="174"/>
      <c r="J145" s="48"/>
      <c r="K145" s="10"/>
      <c r="L145" s="33"/>
    </row>
    <row r="146" spans="1:256" ht="15" customHeight="1" x14ac:dyDescent="0.25">
      <c r="A146" s="118"/>
      <c r="B146" s="118"/>
      <c r="C146" s="118"/>
      <c r="D146" s="118"/>
      <c r="E146" s="118"/>
      <c r="F146" s="118"/>
      <c r="G146" s="118"/>
      <c r="H146" s="118"/>
      <c r="I146" s="118"/>
      <c r="J146" s="118"/>
      <c r="K146" s="118"/>
      <c r="L146" s="118"/>
    </row>
    <row r="147" spans="1:256" ht="1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26"/>
    </row>
    <row r="148" spans="1:256" ht="54.75" customHeight="1" x14ac:dyDescent="0.25">
      <c r="A148" s="119" t="s">
        <v>33</v>
      </c>
      <c r="B148" s="120"/>
      <c r="C148" s="120"/>
      <c r="D148" s="120"/>
      <c r="E148" s="120"/>
      <c r="F148" s="120"/>
      <c r="G148" s="120"/>
      <c r="H148" s="120"/>
      <c r="I148" s="120"/>
      <c r="J148" s="80" t="s">
        <v>49</v>
      </c>
      <c r="K148" s="80" t="s">
        <v>31</v>
      </c>
      <c r="L148" s="80" t="s">
        <v>97</v>
      </c>
    </row>
    <row r="149" spans="1:256" ht="33.75" customHeight="1" x14ac:dyDescent="0.25">
      <c r="A149" s="116" t="s">
        <v>73</v>
      </c>
      <c r="B149" s="117"/>
      <c r="C149" s="117"/>
      <c r="D149" s="117"/>
      <c r="E149" s="117"/>
      <c r="F149" s="117"/>
      <c r="G149" s="117"/>
      <c r="H149" s="117"/>
      <c r="I149" s="117"/>
      <c r="J149" s="49"/>
      <c r="K149" s="10"/>
      <c r="L149" s="33"/>
    </row>
    <row r="150" spans="1:256" ht="26.25" customHeight="1" x14ac:dyDescent="0.25">
      <c r="A150" s="116" t="s">
        <v>72</v>
      </c>
      <c r="B150" s="117"/>
      <c r="C150" s="117"/>
      <c r="D150" s="117"/>
      <c r="E150" s="117"/>
      <c r="F150" s="117"/>
      <c r="G150" s="117"/>
      <c r="H150" s="117"/>
      <c r="I150" s="117"/>
      <c r="J150" s="49"/>
      <c r="K150" s="10"/>
      <c r="L150" s="33"/>
    </row>
    <row r="151" spans="1:256" ht="24.75" customHeight="1" x14ac:dyDescent="0.25">
      <c r="A151" s="116" t="s">
        <v>74</v>
      </c>
      <c r="B151" s="117"/>
      <c r="C151" s="117"/>
      <c r="D151" s="117"/>
      <c r="E151" s="117"/>
      <c r="F151" s="117"/>
      <c r="G151" s="117"/>
      <c r="H151" s="117"/>
      <c r="I151" s="117"/>
      <c r="J151" s="117"/>
      <c r="K151" s="117"/>
      <c r="L151" s="117"/>
    </row>
    <row r="152" spans="1:256" ht="39" customHeight="1" x14ac:dyDescent="0.25">
      <c r="A152" s="122" t="s">
        <v>75</v>
      </c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</row>
    <row r="153" spans="1:256" ht="99.95" customHeight="1" x14ac:dyDescent="0.25">
      <c r="A153" s="86" t="s">
        <v>89</v>
      </c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</row>
    <row r="154" spans="1:256" ht="39" customHeight="1" x14ac:dyDescent="0.25">
      <c r="A154" s="86" t="s">
        <v>90</v>
      </c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</row>
    <row r="155" spans="1:256" ht="24.95" customHeight="1" x14ac:dyDescent="0.25">
      <c r="A155" s="17" t="s">
        <v>91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256" ht="24.95" customHeight="1" thickBot="1" x14ac:dyDescent="0.3">
      <c r="A156" s="17" t="s">
        <v>92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</row>
    <row r="157" spans="1:256" ht="24.95" customHeight="1" x14ac:dyDescent="0.25">
      <c r="A157" s="17" t="s">
        <v>93</v>
      </c>
      <c r="B157" s="17"/>
      <c r="C157" s="17"/>
      <c r="D157" s="17"/>
      <c r="E157" s="17"/>
      <c r="F157" s="17"/>
      <c r="G157" s="17"/>
      <c r="H157" s="17"/>
      <c r="I157" s="69"/>
      <c r="J157" s="70"/>
      <c r="K157" s="71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  <c r="FS157" s="17"/>
      <c r="FT157" s="17"/>
      <c r="FU157" s="17"/>
      <c r="FV157" s="17"/>
      <c r="FW157" s="17"/>
      <c r="FX157" s="17"/>
      <c r="FY157" s="17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7"/>
      <c r="HD157" s="17"/>
      <c r="HE157" s="17"/>
      <c r="HF157" s="17"/>
      <c r="HG157" s="17"/>
      <c r="HH157" s="17"/>
      <c r="HI157" s="17"/>
      <c r="HJ157" s="17"/>
      <c r="HK157" s="17"/>
      <c r="HL157" s="17"/>
      <c r="HM157" s="17"/>
      <c r="HN157" s="17"/>
      <c r="HO157" s="17"/>
      <c r="HP157" s="17"/>
      <c r="HQ157" s="17"/>
      <c r="HR157" s="17"/>
      <c r="HS157" s="17"/>
      <c r="HT157" s="17"/>
      <c r="HU157" s="17"/>
      <c r="HV157" s="17"/>
      <c r="HW157" s="17"/>
      <c r="HX157" s="17"/>
      <c r="HY157" s="17"/>
      <c r="HZ157" s="17"/>
      <c r="IA157" s="17"/>
      <c r="IB157" s="17"/>
      <c r="IC157" s="17"/>
      <c r="ID157" s="17"/>
      <c r="IE157" s="17"/>
      <c r="IF157" s="17"/>
      <c r="IG157" s="17"/>
      <c r="IH157" s="17"/>
      <c r="II157" s="17"/>
      <c r="IJ157" s="17"/>
      <c r="IK157" s="17"/>
      <c r="IL157" s="17"/>
      <c r="IM157" s="17"/>
      <c r="IN157" s="17"/>
      <c r="IO157" s="17"/>
      <c r="IP157" s="17"/>
      <c r="IQ157" s="17"/>
      <c r="IR157" s="17"/>
      <c r="IS157" s="17"/>
      <c r="IT157" s="17"/>
      <c r="IU157" s="17"/>
      <c r="IV157" s="17"/>
    </row>
    <row r="158" spans="1:256" x14ac:dyDescent="0.25">
      <c r="I158" s="72"/>
      <c r="J158" s="12"/>
      <c r="K158" s="73"/>
    </row>
    <row r="159" spans="1:256" x14ac:dyDescent="0.25">
      <c r="I159" s="72"/>
      <c r="J159" s="12"/>
      <c r="K159" s="73"/>
    </row>
    <row r="160" spans="1:256" x14ac:dyDescent="0.25">
      <c r="I160" s="72"/>
      <c r="J160" s="12"/>
      <c r="K160" s="73"/>
    </row>
    <row r="161" spans="3:12" ht="25.5" customHeight="1" x14ac:dyDescent="0.3">
      <c r="F161" s="67"/>
      <c r="G161" s="67"/>
      <c r="H161" s="67"/>
      <c r="I161" s="74"/>
      <c r="J161" s="68"/>
      <c r="K161" s="75"/>
      <c r="L161" s="67"/>
    </row>
    <row r="162" spans="3:12" ht="25.5" customHeight="1" thickBot="1" x14ac:dyDescent="0.3">
      <c r="F162" s="60"/>
      <c r="G162" s="60"/>
      <c r="H162" s="60"/>
      <c r="I162" s="76"/>
      <c r="J162" s="77"/>
      <c r="K162" s="78"/>
      <c r="L162" s="60"/>
    </row>
    <row r="163" spans="3:12" ht="30" customHeight="1" x14ac:dyDescent="0.25">
      <c r="H163" s="1" t="s">
        <v>66</v>
      </c>
      <c r="I163" s="124" t="s">
        <v>94</v>
      </c>
      <c r="J163" s="124"/>
      <c r="K163" s="124"/>
    </row>
    <row r="164" spans="3:12" ht="71.25" customHeight="1" x14ac:dyDescent="0.25">
      <c r="C164" s="115" t="s">
        <v>69</v>
      </c>
      <c r="D164" s="121"/>
      <c r="E164" s="121"/>
      <c r="F164" s="121"/>
      <c r="G164" s="121"/>
      <c r="H164" s="121"/>
      <c r="I164" s="121"/>
      <c r="J164" s="121"/>
    </row>
    <row r="165" spans="3:12" ht="71.25" customHeight="1" x14ac:dyDescent="0.25">
      <c r="C165" s="59"/>
      <c r="D165" s="61"/>
      <c r="E165" s="61"/>
      <c r="F165" s="61"/>
      <c r="G165" s="61"/>
      <c r="H165" s="61"/>
      <c r="I165" s="61"/>
      <c r="J165" s="61"/>
    </row>
    <row r="166" spans="3:12" ht="15.75" customHeight="1" x14ac:dyDescent="0.25">
      <c r="C166" s="115"/>
      <c r="D166" s="115"/>
      <c r="E166" s="115"/>
      <c r="F166" s="115"/>
      <c r="G166" s="115"/>
      <c r="H166" s="115"/>
      <c r="I166" s="115"/>
      <c r="J166" s="115"/>
    </row>
  </sheetData>
  <sheetProtection formatCells="0" formatColumns="0" formatRows="0"/>
  <customSheetViews>
    <customSheetView guid="{AB3CE045-0C7D-4B63-9317-E300D8B3A796}" showPageBreaks="1" view="pageLayout" topLeftCell="A127">
      <selection activeCell="E15" sqref="E15:L15"/>
      <colBreaks count="1" manualBreakCount="1">
        <brk id="12" max="1048575" man="1"/>
      </colBreaks>
      <pageMargins left="0.7" right="0.65625" top="0.32156249999999997" bottom="0.75" header="0.3" footer="0.3"/>
      <pageSetup paperSize="9" scale="63" orientation="portrait" r:id="rId1"/>
      <headerFooter>
        <oddHeader xml:space="preserve">&amp;R
</oddHeader>
      </headerFooter>
    </customSheetView>
  </customSheetViews>
  <mergeCells count="207">
    <mergeCell ref="K139:L139"/>
    <mergeCell ref="D137:F137"/>
    <mergeCell ref="K137:L137"/>
    <mergeCell ref="A141:L141"/>
    <mergeCell ref="K138:L138"/>
    <mergeCell ref="G138:J138"/>
    <mergeCell ref="B140:C140"/>
    <mergeCell ref="D140:F140"/>
    <mergeCell ref="A145:I145"/>
    <mergeCell ref="B109:B111"/>
    <mergeCell ref="C109:C111"/>
    <mergeCell ref="D109:D111"/>
    <mergeCell ref="E109:E111"/>
    <mergeCell ref="B138:C138"/>
    <mergeCell ref="B139:C139"/>
    <mergeCell ref="D139:F139"/>
    <mergeCell ref="G139:J139"/>
    <mergeCell ref="B136:C136"/>
    <mergeCell ref="B137:C137"/>
    <mergeCell ref="A144:I144"/>
    <mergeCell ref="D136:F136"/>
    <mergeCell ref="D138:F138"/>
    <mergeCell ref="G114:I115"/>
    <mergeCell ref="F124:F126"/>
    <mergeCell ref="L109:L111"/>
    <mergeCell ref="J124:J126"/>
    <mergeCell ref="J114:J116"/>
    <mergeCell ref="G137:J137"/>
    <mergeCell ref="K136:L136"/>
    <mergeCell ref="G136:J136"/>
    <mergeCell ref="F109:F111"/>
    <mergeCell ref="G109:I110"/>
    <mergeCell ref="A131:F132"/>
    <mergeCell ref="J132:L132"/>
    <mergeCell ref="A135:L135"/>
    <mergeCell ref="K86:K87"/>
    <mergeCell ref="E71:I71"/>
    <mergeCell ref="J104:J106"/>
    <mergeCell ref="K104:K106"/>
    <mergeCell ref="A102:L102"/>
    <mergeCell ref="B124:B126"/>
    <mergeCell ref="L104:L106"/>
    <mergeCell ref="A109:A111"/>
    <mergeCell ref="F104:F106"/>
    <mergeCell ref="G104:I105"/>
    <mergeCell ref="D104:D106"/>
    <mergeCell ref="C104:C106"/>
    <mergeCell ref="L124:L126"/>
    <mergeCell ref="J63:K63"/>
    <mergeCell ref="B63:D63"/>
    <mergeCell ref="G53:J53"/>
    <mergeCell ref="C119:C121"/>
    <mergeCell ref="B70:D70"/>
    <mergeCell ref="G59:J59"/>
    <mergeCell ref="E63:I63"/>
    <mergeCell ref="E64:I64"/>
    <mergeCell ref="E70:I70"/>
    <mergeCell ref="J64:K64"/>
    <mergeCell ref="F119:F121"/>
    <mergeCell ref="J70:K70"/>
    <mergeCell ref="E104:E106"/>
    <mergeCell ref="A97:F98"/>
    <mergeCell ref="B58:C58"/>
    <mergeCell ref="B79:K79"/>
    <mergeCell ref="G55:J55"/>
    <mergeCell ref="B53:C53"/>
    <mergeCell ref="B64:D64"/>
    <mergeCell ref="G140:J140"/>
    <mergeCell ref="B71:D71"/>
    <mergeCell ref="J65:K65"/>
    <mergeCell ref="A100:L100"/>
    <mergeCell ref="K140:L140"/>
    <mergeCell ref="J109:J111"/>
    <mergeCell ref="A48:L48"/>
    <mergeCell ref="C124:C126"/>
    <mergeCell ref="D124:D126"/>
    <mergeCell ref="A113:L113"/>
    <mergeCell ref="G124:I125"/>
    <mergeCell ref="K124:K126"/>
    <mergeCell ref="B59:C59"/>
    <mergeCell ref="E72:I72"/>
    <mergeCell ref="B72:D72"/>
    <mergeCell ref="E73:I73"/>
    <mergeCell ref="E124:E126"/>
    <mergeCell ref="B54:C54"/>
    <mergeCell ref="B55:C55"/>
    <mergeCell ref="B56:C56"/>
    <mergeCell ref="B57:C57"/>
    <mergeCell ref="B80:K80"/>
    <mergeCell ref="K109:K111"/>
    <mergeCell ref="J73:K73"/>
    <mergeCell ref="A8:L8"/>
    <mergeCell ref="A10:L10"/>
    <mergeCell ref="A12:L12"/>
    <mergeCell ref="A15:L15"/>
    <mergeCell ref="E17:L17"/>
    <mergeCell ref="E18:L18"/>
    <mergeCell ref="A17:D17"/>
    <mergeCell ref="A18:D18"/>
    <mergeCell ref="F44:J44"/>
    <mergeCell ref="A44:B44"/>
    <mergeCell ref="A19:D19"/>
    <mergeCell ref="A20:D20"/>
    <mergeCell ref="A25:D25"/>
    <mergeCell ref="A26:D26"/>
    <mergeCell ref="A24:D24"/>
    <mergeCell ref="E19:L19"/>
    <mergeCell ref="E23:L23"/>
    <mergeCell ref="E20:L20"/>
    <mergeCell ref="E21:L21"/>
    <mergeCell ref="A21:D21"/>
    <mergeCell ref="A23:D23"/>
    <mergeCell ref="B66:D66"/>
    <mergeCell ref="J66:K66"/>
    <mergeCell ref="J86:J87"/>
    <mergeCell ref="A68:L68"/>
    <mergeCell ref="F86:F87"/>
    <mergeCell ref="A37:B37"/>
    <mergeCell ref="F37:J37"/>
    <mergeCell ref="G58:J58"/>
    <mergeCell ref="E86:E87"/>
    <mergeCell ref="A46:L46"/>
    <mergeCell ref="B77:K77"/>
    <mergeCell ref="A81:L81"/>
    <mergeCell ref="B73:D73"/>
    <mergeCell ref="A51:L51"/>
    <mergeCell ref="G57:J57"/>
    <mergeCell ref="G56:J56"/>
    <mergeCell ref="A61:L61"/>
    <mergeCell ref="G54:J54"/>
    <mergeCell ref="A50:L50"/>
    <mergeCell ref="A30:D30"/>
    <mergeCell ref="A41:B41"/>
    <mergeCell ref="F38:J38"/>
    <mergeCell ref="F39:J39"/>
    <mergeCell ref="F40:J40"/>
    <mergeCell ref="F41:J41"/>
    <mergeCell ref="A38:B38"/>
    <mergeCell ref="A39:B39"/>
    <mergeCell ref="E24:L24"/>
    <mergeCell ref="E25:L25"/>
    <mergeCell ref="E28:L28"/>
    <mergeCell ref="E29:L29"/>
    <mergeCell ref="E30:L30"/>
    <mergeCell ref="A35:L35"/>
    <mergeCell ref="A27:D27"/>
    <mergeCell ref="E27:L27"/>
    <mergeCell ref="A29:D29"/>
    <mergeCell ref="E26:L26"/>
    <mergeCell ref="C166:J166"/>
    <mergeCell ref="A151:L151"/>
    <mergeCell ref="A146:L146"/>
    <mergeCell ref="A148:I148"/>
    <mergeCell ref="A149:I149"/>
    <mergeCell ref="A150:I150"/>
    <mergeCell ref="C164:J164"/>
    <mergeCell ref="A152:L152"/>
    <mergeCell ref="I163:K163"/>
    <mergeCell ref="A153:L153"/>
    <mergeCell ref="A22:D22"/>
    <mergeCell ref="E22:L22"/>
    <mergeCell ref="A31:D31"/>
    <mergeCell ref="F114:F116"/>
    <mergeCell ref="A118:L118"/>
    <mergeCell ref="E65:I65"/>
    <mergeCell ref="E66:I66"/>
    <mergeCell ref="B65:D65"/>
    <mergeCell ref="D86:D87"/>
    <mergeCell ref="A86:A87"/>
    <mergeCell ref="J71:K71"/>
    <mergeCell ref="B78:K78"/>
    <mergeCell ref="J72:K72"/>
    <mergeCell ref="A75:L75"/>
    <mergeCell ref="G86:I86"/>
    <mergeCell ref="B86:B87"/>
    <mergeCell ref="C86:C87"/>
    <mergeCell ref="A43:B43"/>
    <mergeCell ref="F43:J43"/>
    <mergeCell ref="A28:D28"/>
    <mergeCell ref="A32:L32"/>
    <mergeCell ref="A40:B40"/>
    <mergeCell ref="A108:L108"/>
    <mergeCell ref="A104:A106"/>
    <mergeCell ref="A154:L154"/>
    <mergeCell ref="A42:B42"/>
    <mergeCell ref="F42:J42"/>
    <mergeCell ref="K114:K116"/>
    <mergeCell ref="L114:L116"/>
    <mergeCell ref="A119:A121"/>
    <mergeCell ref="A114:A116"/>
    <mergeCell ref="B114:B116"/>
    <mergeCell ref="C114:C116"/>
    <mergeCell ref="D114:D116"/>
    <mergeCell ref="E114:E116"/>
    <mergeCell ref="A123:L123"/>
    <mergeCell ref="A128:L128"/>
    <mergeCell ref="J119:J121"/>
    <mergeCell ref="K119:K121"/>
    <mergeCell ref="L119:L121"/>
    <mergeCell ref="A124:A126"/>
    <mergeCell ref="D119:D121"/>
    <mergeCell ref="E119:E121"/>
    <mergeCell ref="G119:I120"/>
    <mergeCell ref="B119:B121"/>
    <mergeCell ref="B104:B106"/>
    <mergeCell ref="L86:L87"/>
    <mergeCell ref="A83:K83"/>
  </mergeCells>
  <dataValidations disablePrompts="1" count="2">
    <dataValidation type="list" allowBlank="1" showInputMessage="1" showErrorMessage="1" sqref="D88:D92 D107 D112 D117 D122 D127">
      <formula1>"Público, Privado"</formula1>
    </dataValidation>
    <dataValidation type="list" allowBlank="1" showInputMessage="1" showErrorMessage="1" sqref="J64:K67 J71:K74">
      <formula1>"Básico, Intermedio, Avanzado"</formula1>
    </dataValidation>
  </dataValidations>
  <pageMargins left="0.70866141732283472" right="0.6692913385826772" top="1.2204724409448819" bottom="0.74803149606299213" header="0.31496062992125984" footer="0.31496062992125984"/>
  <pageSetup paperSize="9" scale="59" fitToHeight="0" orientation="portrait" r:id="rId2"/>
  <headerFooter scaleWithDoc="0" alignWithMargins="0"/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Resumen</vt:lpstr>
      <vt:lpstr>'Hoja Resumen'!Títulos_a_imprimir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Diaz Rodriguez</dc:creator>
  <cp:lastModifiedBy>Reclutam001</cp:lastModifiedBy>
  <cp:lastPrinted>2020-02-07T20:43:48Z</cp:lastPrinted>
  <dcterms:created xsi:type="dcterms:W3CDTF">2016-12-19T16:52:12Z</dcterms:created>
  <dcterms:modified xsi:type="dcterms:W3CDTF">2025-02-17T22:21:59Z</dcterms:modified>
</cp:coreProperties>
</file>